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01614864\Downloads\"/>
    </mc:Choice>
  </mc:AlternateContent>
  <xr:revisionPtr revIDLastSave="0" documentId="8_{D5A44E7F-0E56-4F83-B83F-85A471D1A414}" xr6:coauthVersionLast="47" xr6:coauthVersionMax="47" xr10:uidLastSave="{00000000-0000-0000-0000-000000000000}"/>
  <bookViews>
    <workbookView xWindow="0" yWindow="820" windowWidth="19380" windowHeight="11180" tabRatio="950" xr2:uid="{00000000-000D-0000-FFFF-FFFF00000000}"/>
  </bookViews>
  <sheets>
    <sheet name="B3 研修会参加申込書 " sheetId="9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</externalReferences>
  <definedNames>
    <definedName name="_">#REF!</definedName>
    <definedName name="__________________________________________P6" hidden="1">{#N/A,#N/A,FALSE,"DEF名簿";#N/A,#N/A,FALSE,"DEF名簿";#N/A,#N/A,FALSE,"DEF名簿"}</definedName>
    <definedName name="_________________________________________P6" hidden="1">{#N/A,#N/A,FALSE,"DEF名簿";#N/A,#N/A,FALSE,"DEF名簿";#N/A,#N/A,FALSE,"DEF名簿"}</definedName>
    <definedName name="________________________________________P6" hidden="1">{#N/A,#N/A,FALSE,"DEF名簿";#N/A,#N/A,FALSE,"DEF名簿";#N/A,#N/A,FALSE,"DEF名簿"}</definedName>
    <definedName name="_______________________________________P6" hidden="1">{#N/A,#N/A,FALSE,"DEF名簿";#N/A,#N/A,FALSE,"DEF名簿";#N/A,#N/A,FALSE,"DEF名簿"}</definedName>
    <definedName name="______________________________________P6" hidden="1">{#N/A,#N/A,FALSE,"DEF名簿";#N/A,#N/A,FALSE,"DEF名簿";#N/A,#N/A,FALSE,"DEF名簿"}</definedName>
    <definedName name="_____________________________________P6" hidden="1">{#N/A,#N/A,FALSE,"DEF名簿";#N/A,#N/A,FALSE,"DEF名簿";#N/A,#N/A,FALSE,"DEF名簿"}</definedName>
    <definedName name="____________________________________P6" hidden="1">{#N/A,#N/A,FALSE,"DEF名簿";#N/A,#N/A,FALSE,"DEF名簿";#N/A,#N/A,FALSE,"DEF名簿"}</definedName>
    <definedName name="___________________________________P6" hidden="1">{#N/A,#N/A,FALSE,"DEF名簿";#N/A,#N/A,FALSE,"DEF名簿";#N/A,#N/A,FALSE,"DEF名簿"}</definedName>
    <definedName name="__________________________________P6" hidden="1">{#N/A,#N/A,FALSE,"DEF名簿";#N/A,#N/A,FALSE,"DEF名簿";#N/A,#N/A,FALSE,"DEF名簿"}</definedName>
    <definedName name="__________________________________Ｐ９" hidden="1">{#N/A,#N/A,FALSE,"DEF名簿";#N/A,#N/A,FALSE,"DEF名簿";#N/A,#N/A,FALSE,"DEF名簿"}</definedName>
    <definedName name="_________________________________P6" hidden="1">{#N/A,#N/A,FALSE,"DEF名簿";#N/A,#N/A,FALSE,"DEF名簿";#N/A,#N/A,FALSE,"DEF名簿"}</definedName>
    <definedName name="_________________________________Ｐ９" hidden="1">{#N/A,#N/A,FALSE,"DEF名簿";#N/A,#N/A,FALSE,"DEF名簿";#N/A,#N/A,FALSE,"DEF名簿"}</definedName>
    <definedName name="________________________________P6" hidden="1">{#N/A,#N/A,FALSE,"DEF名簿";#N/A,#N/A,FALSE,"DEF名簿";#N/A,#N/A,FALSE,"DEF名簿"}</definedName>
    <definedName name="_______________________________P6" hidden="1">{#N/A,#N/A,FALSE,"DEF名簿";#N/A,#N/A,FALSE,"DEF名簿";#N/A,#N/A,FALSE,"DEF名簿"}</definedName>
    <definedName name="_______________________________Ｐ９" hidden="1">{#N/A,#N/A,FALSE,"DEF名簿";#N/A,#N/A,FALSE,"DEF名簿";#N/A,#N/A,FALSE,"DEF名簿"}</definedName>
    <definedName name="______________________________P6" hidden="1">{#N/A,#N/A,FALSE,"DEF名簿";#N/A,#N/A,FALSE,"DEF名簿";#N/A,#N/A,FALSE,"DEF名簿"}</definedName>
    <definedName name="_____________________________Ｐ９" hidden="1">{#N/A,#N/A,FALSE,"DEF名簿";#N/A,#N/A,FALSE,"DEF名簿";#N/A,#N/A,FALSE,"DEF名簿"}</definedName>
    <definedName name="____________________________P6" hidden="1">{#N/A,#N/A,FALSE,"DEF名簿";#N/A,#N/A,FALSE,"DEF名簿";#N/A,#N/A,FALSE,"DEF名簿"}</definedName>
    <definedName name="___________________________P6" hidden="1">{#N/A,#N/A,FALSE,"DEF名簿";#N/A,#N/A,FALSE,"DEF名簿";#N/A,#N/A,FALSE,"DEF名簿"}</definedName>
    <definedName name="___________________________Ｐ９" hidden="1">{#N/A,#N/A,FALSE,"DEF名簿";#N/A,#N/A,FALSE,"DEF名簿";#N/A,#N/A,FALSE,"DEF名簿"}</definedName>
    <definedName name="__________________________P6" hidden="1">{#N/A,#N/A,FALSE,"DEF名簿";#N/A,#N/A,FALSE,"DEF名簿";#N/A,#N/A,FALSE,"DEF名簿"}</definedName>
    <definedName name="__________________________Ｐ９" hidden="1">{#N/A,#N/A,FALSE,"DEF名簿";#N/A,#N/A,FALSE,"DEF名簿";#N/A,#N/A,FALSE,"DEF名簿"}</definedName>
    <definedName name="_________________________P6" hidden="1">{#N/A,#N/A,FALSE,"DEF名簿";#N/A,#N/A,FALSE,"DEF名簿";#N/A,#N/A,FALSE,"DEF名簿"}</definedName>
    <definedName name="_________________________Ｐ９" hidden="1">{#N/A,#N/A,FALSE,"DEF名簿";#N/A,#N/A,FALSE,"DEF名簿";#N/A,#N/A,FALSE,"DEF名簿"}</definedName>
    <definedName name="________________________P6" hidden="1">{#N/A,#N/A,FALSE,"DEF名簿";#N/A,#N/A,FALSE,"DEF名簿";#N/A,#N/A,FALSE,"DEF名簿"}</definedName>
    <definedName name="_______________________P6" hidden="1">{#N/A,#N/A,FALSE,"DEF名簿";#N/A,#N/A,FALSE,"DEF名簿";#N/A,#N/A,FALSE,"DEF名簿"}</definedName>
    <definedName name="_______________________Ｐ９" hidden="1">{#N/A,#N/A,FALSE,"DEF名簿";#N/A,#N/A,FALSE,"DEF名簿";#N/A,#N/A,FALSE,"DEF名簿"}</definedName>
    <definedName name="______________________P6" hidden="1">{#N/A,#N/A,FALSE,"DEF名簿";#N/A,#N/A,FALSE,"DEF名簿";#N/A,#N/A,FALSE,"DEF名簿"}</definedName>
    <definedName name="______________________Ｐ９" hidden="1">{#N/A,#N/A,FALSE,"DEF名簿";#N/A,#N/A,FALSE,"DEF名簿";#N/A,#N/A,FALSE,"DEF名簿"}</definedName>
    <definedName name="_____________________P6" hidden="1">{#N/A,#N/A,FALSE,"DEF名簿";#N/A,#N/A,FALSE,"DEF名簿";#N/A,#N/A,FALSE,"DEF名簿"}</definedName>
    <definedName name="_____________________Ｐ９" hidden="1">{#N/A,#N/A,FALSE,"DEF名簿";#N/A,#N/A,FALSE,"DEF名簿";#N/A,#N/A,FALSE,"DEF名簿"}</definedName>
    <definedName name="____________________P6" hidden="1">{#N/A,#N/A,FALSE,"DEF名簿";#N/A,#N/A,FALSE,"DEF名簿";#N/A,#N/A,FALSE,"DEF名簿"}</definedName>
    <definedName name="____________________Ｐ９" hidden="1">{#N/A,#N/A,FALSE,"DEF名簿";#N/A,#N/A,FALSE,"DEF名簿";#N/A,#N/A,FALSE,"DEF名簿"}</definedName>
    <definedName name="___________________P6" hidden="1">{#N/A,#N/A,FALSE,"DEF名簿";#N/A,#N/A,FALSE,"DEF名簿";#N/A,#N/A,FALSE,"DEF名簿"}</definedName>
    <definedName name="___________________Ｐ９" hidden="1">{#N/A,#N/A,FALSE,"DEF名簿";#N/A,#N/A,FALSE,"DEF名簿";#N/A,#N/A,FALSE,"DEF名簿"}</definedName>
    <definedName name="__________________P6" localSheetId="0" hidden="1">{#N/A,#N/A,FALSE,"DEF名簿";#N/A,#N/A,FALSE,"DEF名簿";#N/A,#N/A,FALSE,"DEF名簿"}</definedName>
    <definedName name="__________________P6" hidden="1">{#N/A,#N/A,FALSE,"DEF名簿";#N/A,#N/A,FALSE,"DEF名簿";#N/A,#N/A,FALSE,"DEF名簿"}</definedName>
    <definedName name="__________________Ｐ９" hidden="1">{#N/A,#N/A,FALSE,"DEF名簿";#N/A,#N/A,FALSE,"DEF名簿";#N/A,#N/A,FALSE,"DEF名簿"}</definedName>
    <definedName name="_________________P6" hidden="1">{#N/A,#N/A,FALSE,"DEF名簿";#N/A,#N/A,FALSE,"DEF名簿";#N/A,#N/A,FALSE,"DEF名簿"}</definedName>
    <definedName name="_________________Ｐ９" hidden="1">{#N/A,#N/A,FALSE,"DEF名簿";#N/A,#N/A,FALSE,"DEF名簿";#N/A,#N/A,FALSE,"DEF名簿"}</definedName>
    <definedName name="________________a1">'[1]損益(473)'!#REF!</definedName>
    <definedName name="________________P6" hidden="1">{#N/A,#N/A,FALSE,"DEF名簿";#N/A,#N/A,FALSE,"DEF名簿";#N/A,#N/A,FALSE,"DEF名簿"}</definedName>
    <definedName name="________________Ｐ９" hidden="1">{#N/A,#N/A,FALSE,"DEF名簿";#N/A,#N/A,FALSE,"DEF名簿";#N/A,#N/A,FALSE,"DEF名簿"}</definedName>
    <definedName name="_______________P6" hidden="1">{#N/A,#N/A,FALSE,"DEF名簿";#N/A,#N/A,FALSE,"DEF名簿";#N/A,#N/A,FALSE,"DEF名簿"}</definedName>
    <definedName name="_______________Ｐ９" hidden="1">{#N/A,#N/A,FALSE,"DEF名簿";#N/A,#N/A,FALSE,"DEF名簿";#N/A,#N/A,FALSE,"DEF名簿"}</definedName>
    <definedName name="______________a1">'[1]損益(473)'!#REF!</definedName>
    <definedName name="______________P6" localSheetId="0" hidden="1">{#N/A,#N/A,FALSE,"DEF名簿";#N/A,#N/A,FALSE,"DEF名簿";#N/A,#N/A,FALSE,"DEF名簿"}</definedName>
    <definedName name="______________P6" hidden="1">{#N/A,#N/A,FALSE,"DEF名簿";#N/A,#N/A,FALSE,"DEF名簿";#N/A,#N/A,FALSE,"DEF名簿"}</definedName>
    <definedName name="______________Ｐ９" hidden="1">{#N/A,#N/A,FALSE,"DEF名簿";#N/A,#N/A,FALSE,"DEF名簿";#N/A,#N/A,FALSE,"DEF名簿"}</definedName>
    <definedName name="_____________P6" localSheetId="0" hidden="1">{#N/A,#N/A,FALSE,"DEF名簿";#N/A,#N/A,FALSE,"DEF名簿";#N/A,#N/A,FALSE,"DEF名簿"}</definedName>
    <definedName name="_____________P6" hidden="1">{#N/A,#N/A,FALSE,"DEF名簿";#N/A,#N/A,FALSE,"DEF名簿";#N/A,#N/A,FALSE,"DEF名簿"}</definedName>
    <definedName name="_____________Ｐ９" localSheetId="0" hidden="1">{#N/A,#N/A,FALSE,"DEF名簿";#N/A,#N/A,FALSE,"DEF名簿";#N/A,#N/A,FALSE,"DEF名簿"}</definedName>
    <definedName name="_____________Ｐ９" hidden="1">{#N/A,#N/A,FALSE,"DEF名簿";#N/A,#N/A,FALSE,"DEF名簿";#N/A,#N/A,FALSE,"DEF名簿"}</definedName>
    <definedName name="____________a1">'[1]損益(473)'!#REF!</definedName>
    <definedName name="____________P6" localSheetId="0" hidden="1">{#N/A,#N/A,FALSE,"DEF名簿";#N/A,#N/A,FALSE,"DEF名簿";#N/A,#N/A,FALSE,"DEF名簿"}</definedName>
    <definedName name="____________P6" hidden="1">{#N/A,#N/A,FALSE,"DEF名簿";#N/A,#N/A,FALSE,"DEF名簿";#N/A,#N/A,FALSE,"DEF名簿"}</definedName>
    <definedName name="____________Ｐ９" localSheetId="0" hidden="1">{#N/A,#N/A,FALSE,"DEF名簿";#N/A,#N/A,FALSE,"DEF名簿";#N/A,#N/A,FALSE,"DEF名簿"}</definedName>
    <definedName name="____________Ｐ９" hidden="1">{#N/A,#N/A,FALSE,"DEF名簿";#N/A,#N/A,FALSE,"DEF名簿";#N/A,#N/A,FALSE,"DEF名簿"}</definedName>
    <definedName name="___________aug21">[2]FS21D!#REF!</definedName>
    <definedName name="___________aug995">[3]上グラフデータ!#REF!</definedName>
    <definedName name="___________dec3093">[3]上グラフデータ!#REF!</definedName>
    <definedName name="___________FEB2328">[4]FS21D!#REF!</definedName>
    <definedName name="___________FEB2395">[4]FS21D!#REF!</definedName>
    <definedName name="___________JAN4">[4]FS21D!#REF!</definedName>
    <definedName name="___________jul1095">[3]上グラフデータ!#REF!</definedName>
    <definedName name="___________jul1195">[3]上グラフデータ!#REF!</definedName>
    <definedName name="___________jul695">[3]上グラフデータ!#REF!</definedName>
    <definedName name="___________jun1295">[3]上グラフデータ!#REF!</definedName>
    <definedName name="___________jun1595">[3]上グラフデータ!#REF!</definedName>
    <definedName name="___________MAR10">[4]FS21D!#REF!</definedName>
    <definedName name="___________mar2895">[3]上グラフデータ!#REF!</definedName>
    <definedName name="___________mar3194">[5]定型EULOデータ!#REF!</definedName>
    <definedName name="___________may1795">[3]上グラフデータ!#REF!</definedName>
    <definedName name="___________may1895">[3]上グラフデータ!#REF!</definedName>
    <definedName name="___________may895">[3]上グラフデータ!#REF!</definedName>
    <definedName name="___________nov1695">[3]上グラフデータ!#REF!</definedName>
    <definedName name="___________nov995">[3]上グラフデータ!#REF!</definedName>
    <definedName name="___________oct1394">[3]上グラフデータ!#REF!</definedName>
    <definedName name="___________oct1795">[3]上グラフデータ!#REF!</definedName>
    <definedName name="___________oct595">[3]上グラフデータ!#REF!</definedName>
    <definedName name="___________P6" localSheetId="0" hidden="1">{#N/A,#N/A,FALSE,"DEF名簿";#N/A,#N/A,FALSE,"DEF名簿";#N/A,#N/A,FALSE,"DEF名簿"}</definedName>
    <definedName name="___________P6" hidden="1">{#N/A,#N/A,FALSE,"DEF名簿";#N/A,#N/A,FALSE,"DEF名簿";#N/A,#N/A,FALSE,"DEF名簿"}</definedName>
    <definedName name="___________Ｐ９" localSheetId="0" hidden="1">{#N/A,#N/A,FALSE,"DEF名簿";#N/A,#N/A,FALSE,"DEF名簿";#N/A,#N/A,FALSE,"DEF名簿"}</definedName>
    <definedName name="___________Ｐ９" hidden="1">{#N/A,#N/A,FALSE,"DEF名簿";#N/A,#N/A,FALSE,"DEF名簿";#N/A,#N/A,FALSE,"DEF名簿"}</definedName>
    <definedName name="___________RAV4">#REF!</definedName>
    <definedName name="___________sep1395">[3]上グラフデータ!#REF!</definedName>
    <definedName name="___________sep1995">[3]上グラフデータ!#REF!</definedName>
    <definedName name="___________sep2695">[3]上グラフデータ!#REF!</definedName>
    <definedName name="___________ten2">[6]ﾃﾞﾌﾚｰﾀ算出!#REF!</definedName>
    <definedName name="___________ten3">[7]ﾃﾞﾌﾚｰﾀ算出!#REF!</definedName>
    <definedName name="___________TEN30">#REF!</definedName>
    <definedName name="___________ten4">[8]ﾃﾞﾌﾚｰﾀ算出!#REF!</definedName>
    <definedName name="___________TEN529">#REF!</definedName>
    <definedName name="___________TEN85">[9]労調SA!#REF!</definedName>
    <definedName name="__________a1">'[1]損益(473)'!#REF!</definedName>
    <definedName name="__________A17">'[10]計数(1)'!#REF!</definedName>
    <definedName name="__________A18">'[10]計数(1)'!#REF!</definedName>
    <definedName name="__________A34">'[10]計数(1)'!#REF!</definedName>
    <definedName name="__________A4">[11]賞与合算!#REF!</definedName>
    <definedName name="__________A5">[11]賞与合算!#REF!</definedName>
    <definedName name="__________aug21">[2]FS21D!#REF!</definedName>
    <definedName name="__________aug995">[3]上グラフデータ!#REF!</definedName>
    <definedName name="__________dec3093">[3]上グラフデータ!#REF!</definedName>
    <definedName name="__________FEB2328">[4]FS21D!#REF!</definedName>
    <definedName name="__________FEB2395">[4]FS21D!#REF!</definedName>
    <definedName name="__________HR1">#REF!</definedName>
    <definedName name="__________JAN4">[4]FS21D!#REF!</definedName>
    <definedName name="__________jul1095">[3]上グラフデータ!#REF!</definedName>
    <definedName name="__________jul1195">[3]上グラフデータ!#REF!</definedName>
    <definedName name="__________jul695">[3]上グラフデータ!#REF!</definedName>
    <definedName name="__________jun1295">[3]上グラフデータ!#REF!</definedName>
    <definedName name="__________jun1595">[3]上グラフデータ!#REF!</definedName>
    <definedName name="__________MAR10">[4]FS21D!#REF!</definedName>
    <definedName name="__________mar2895">[3]上グラフデータ!#REF!</definedName>
    <definedName name="__________mar3194">[5]定型EULOデータ!#REF!</definedName>
    <definedName name="__________may1795">[3]上グラフデータ!#REF!</definedName>
    <definedName name="__________may1895">[3]上グラフデータ!#REF!</definedName>
    <definedName name="__________may895">[3]上グラフデータ!#REF!</definedName>
    <definedName name="__________nov1695">[3]上グラフデータ!#REF!</definedName>
    <definedName name="__________nov995">[3]上グラフデータ!#REF!</definedName>
    <definedName name="__________oct1394">[3]上グラフデータ!#REF!</definedName>
    <definedName name="__________oct1795">[3]上グラフデータ!#REF!</definedName>
    <definedName name="__________oct595">[3]上グラフデータ!#REF!</definedName>
    <definedName name="__________P6" localSheetId="0" hidden="1">{#N/A,#N/A,FALSE,"DEF名簿";#N/A,#N/A,FALSE,"DEF名簿";#N/A,#N/A,FALSE,"DEF名簿"}</definedName>
    <definedName name="__________P6" hidden="1">{#N/A,#N/A,FALSE,"DEF名簿";#N/A,#N/A,FALSE,"DEF名簿";#N/A,#N/A,FALSE,"DEF名簿"}</definedName>
    <definedName name="__________Ｐ９" localSheetId="0" hidden="1">{#N/A,#N/A,FALSE,"DEF名簿";#N/A,#N/A,FALSE,"DEF名簿";#N/A,#N/A,FALSE,"DEF名簿"}</definedName>
    <definedName name="__________Ｐ９" hidden="1">{#N/A,#N/A,FALSE,"DEF名簿";#N/A,#N/A,FALSE,"DEF名簿";#N/A,#N/A,FALSE,"DEF名簿"}</definedName>
    <definedName name="__________RAV4">#REF!</definedName>
    <definedName name="__________sep1395">[3]上グラフデータ!#REF!</definedName>
    <definedName name="__________sep1995">[3]上グラフデータ!#REF!</definedName>
    <definedName name="__________sep2695">[3]上グラフデータ!#REF!</definedName>
    <definedName name="__________ten2">[6]ﾃﾞﾌﾚｰﾀ算出!#REF!</definedName>
    <definedName name="__________ten3">[7]ﾃﾞﾌﾚｰﾀ算出!#REF!</definedName>
    <definedName name="__________TEN30">#REF!</definedName>
    <definedName name="__________ten4">[8]ﾃﾞﾌﾚｰﾀ算出!#REF!</definedName>
    <definedName name="__________TEN529">#REF!</definedName>
    <definedName name="__________TEN85">[9]労調SA!#REF!</definedName>
    <definedName name="_________A17">'[10]計数(1)'!#REF!</definedName>
    <definedName name="_________A18">'[10]計数(1)'!#REF!</definedName>
    <definedName name="_________A34">'[10]計数(1)'!#REF!</definedName>
    <definedName name="_________A4">[11]賞与合算!#REF!</definedName>
    <definedName name="_________A5">[11]賞与合算!#REF!</definedName>
    <definedName name="_________HR1">#REF!</definedName>
    <definedName name="_________P6" localSheetId="0" hidden="1">{#N/A,#N/A,FALSE,"DEF名簿";#N/A,#N/A,FALSE,"DEF名簿";#N/A,#N/A,FALSE,"DEF名簿"}</definedName>
    <definedName name="_________P6" hidden="1">{#N/A,#N/A,FALSE,"DEF名簿";#N/A,#N/A,FALSE,"DEF名簿";#N/A,#N/A,FALSE,"DEF名簿"}</definedName>
    <definedName name="_________Ｐ９" localSheetId="0" hidden="1">{#N/A,#N/A,FALSE,"DEF名簿";#N/A,#N/A,FALSE,"DEF名簿";#N/A,#N/A,FALSE,"DEF名簿"}</definedName>
    <definedName name="_________Ｐ９" hidden="1">{#N/A,#N/A,FALSE,"DEF名簿";#N/A,#N/A,FALSE,"DEF名簿";#N/A,#N/A,FALSE,"DEF名簿"}</definedName>
    <definedName name="________a1">'[1]損益(473)'!#REF!</definedName>
    <definedName name="________aug21">[2]FS21D!#REF!</definedName>
    <definedName name="________aug995">[3]上グラフデータ!#REF!</definedName>
    <definedName name="________dec3093">[3]上グラフデータ!#REF!</definedName>
    <definedName name="________FEB2328">[4]FS21D!#REF!</definedName>
    <definedName name="________FEB2395">[4]FS21D!#REF!</definedName>
    <definedName name="________g7">#REF!</definedName>
    <definedName name="________JAN4">[4]FS21D!#REF!</definedName>
    <definedName name="________jul1095">[3]上グラフデータ!#REF!</definedName>
    <definedName name="________jul1195">[3]上グラフデータ!#REF!</definedName>
    <definedName name="________jul695">[3]上グラフデータ!#REF!</definedName>
    <definedName name="________jun1295">[3]上グラフデータ!#REF!</definedName>
    <definedName name="________jun1595">[3]上グラフデータ!#REF!</definedName>
    <definedName name="________K10">#REF!</definedName>
    <definedName name="________K11">#REF!</definedName>
    <definedName name="________K12">#REF!</definedName>
    <definedName name="________K13">#REF!</definedName>
    <definedName name="________K14">#REF!</definedName>
    <definedName name="________K15">#REF!</definedName>
    <definedName name="________K16">#REF!</definedName>
    <definedName name="________M10">#REF!</definedName>
    <definedName name="________M11">#REF!</definedName>
    <definedName name="________MAR10">[4]FS21D!#REF!</definedName>
    <definedName name="________mar2895">[3]上グラフデータ!#REF!</definedName>
    <definedName name="________mar3194">[5]定型EULOデータ!#REF!</definedName>
    <definedName name="________may1795">[3]上グラフデータ!#REF!</definedName>
    <definedName name="________may1895">[3]上グラフデータ!#REF!</definedName>
    <definedName name="________may895">[3]上グラフデータ!#REF!</definedName>
    <definedName name="________N10">#REF!</definedName>
    <definedName name="________N11">#REF!</definedName>
    <definedName name="________nov1695">[3]上グラフデータ!#REF!</definedName>
    <definedName name="________nov995">[3]上グラフデータ!#REF!</definedName>
    <definedName name="________oct1394">[3]上グラフデータ!#REF!</definedName>
    <definedName name="________oct1795">[3]上グラフデータ!#REF!</definedName>
    <definedName name="________oct595">[3]上グラフデータ!#REF!</definedName>
    <definedName name="________P6" localSheetId="0" hidden="1">{#N/A,#N/A,FALSE,"DEF名簿";#N/A,#N/A,FALSE,"DEF名簿";#N/A,#N/A,FALSE,"DEF名簿"}</definedName>
    <definedName name="________P6" hidden="1">{#N/A,#N/A,FALSE,"DEF名簿";#N/A,#N/A,FALSE,"DEF名簿";#N/A,#N/A,FALSE,"DEF名簿"}</definedName>
    <definedName name="________Ｐ９" localSheetId="0" hidden="1">{#N/A,#N/A,FALSE,"DEF名簿";#N/A,#N/A,FALSE,"DEF名簿";#N/A,#N/A,FALSE,"DEF名簿"}</definedName>
    <definedName name="________Ｐ９" hidden="1">{#N/A,#N/A,FALSE,"DEF名簿";#N/A,#N/A,FALSE,"DEF名簿";#N/A,#N/A,FALSE,"DEF名簿"}</definedName>
    <definedName name="________RAV4">#REF!</definedName>
    <definedName name="________sep1395">[3]上グラフデータ!#REF!</definedName>
    <definedName name="________sep1995">[3]上グラフデータ!#REF!</definedName>
    <definedName name="________sep2695">[3]上グラフデータ!#REF!</definedName>
    <definedName name="________ten2">[6]ﾃﾞﾌﾚｰﾀ算出!#REF!</definedName>
    <definedName name="________ten3">[7]ﾃﾞﾌﾚｰﾀ算出!#REF!</definedName>
    <definedName name="________TEN30">#REF!</definedName>
    <definedName name="________ten4">[8]ﾃﾞﾌﾚｰﾀ算出!#REF!</definedName>
    <definedName name="________TEN529">#REF!</definedName>
    <definedName name="________TEN85">[9]労調SA!#REF!</definedName>
    <definedName name="_______A17">'[10]計数(1)'!#REF!</definedName>
    <definedName name="_______A18">'[10]計数(1)'!#REF!</definedName>
    <definedName name="_______A34">'[10]計数(1)'!#REF!</definedName>
    <definedName name="_______A4">[11]賞与合算!#REF!</definedName>
    <definedName name="_______A5">[11]賞与合算!#REF!</definedName>
    <definedName name="_______aug21">[2]FS21D!#REF!</definedName>
    <definedName name="_______aug995">[3]上グラフデータ!#REF!</definedName>
    <definedName name="_______dec3093">[3]上グラフデータ!#REF!</definedName>
    <definedName name="_______FEB2328">[4]FS21D!#REF!</definedName>
    <definedName name="_______FEB2395">[4]FS21D!#REF!</definedName>
    <definedName name="_______g7">#REF!</definedName>
    <definedName name="_______HR1">#REF!</definedName>
    <definedName name="_______JAN4">[4]FS21D!#REF!</definedName>
    <definedName name="_______jul1095">[3]上グラフデータ!#REF!</definedName>
    <definedName name="_______jul1195">[3]上グラフデータ!#REF!</definedName>
    <definedName name="_______jul695">[3]上グラフデータ!#REF!</definedName>
    <definedName name="_______jun1295">[3]上グラフデータ!#REF!</definedName>
    <definedName name="_______jun1595">[3]上グラフデータ!#REF!</definedName>
    <definedName name="_______K10">#REF!</definedName>
    <definedName name="_______K11">#REF!</definedName>
    <definedName name="_______K12">#REF!</definedName>
    <definedName name="_______K13">#REF!</definedName>
    <definedName name="_______K14">#REF!</definedName>
    <definedName name="_______K15">#REF!</definedName>
    <definedName name="_______K16">#REF!</definedName>
    <definedName name="_______M10">#REF!</definedName>
    <definedName name="_______M11">#REF!</definedName>
    <definedName name="_______MAR10">[4]FS21D!#REF!</definedName>
    <definedName name="_______mar2895">[3]上グラフデータ!#REF!</definedName>
    <definedName name="_______mar3194">[5]定型EULOデータ!#REF!</definedName>
    <definedName name="_______may1795">[3]上グラフデータ!#REF!</definedName>
    <definedName name="_______may1895">[3]上グラフデータ!#REF!</definedName>
    <definedName name="_______may895">[3]上グラフデータ!#REF!</definedName>
    <definedName name="_______N10">#REF!</definedName>
    <definedName name="_______N11">#REF!</definedName>
    <definedName name="_______nov1695">[3]上グラフデータ!#REF!</definedName>
    <definedName name="_______nov995">[3]上グラフデータ!#REF!</definedName>
    <definedName name="_______oct1394">[3]上グラフデータ!#REF!</definedName>
    <definedName name="_______oct1795">[3]上グラフデータ!#REF!</definedName>
    <definedName name="_______oct595">[3]上グラフデータ!#REF!</definedName>
    <definedName name="_______P6" localSheetId="0" hidden="1">{#N/A,#N/A,FALSE,"DEF名簿";#N/A,#N/A,FALSE,"DEF名簿";#N/A,#N/A,FALSE,"DEF名簿"}</definedName>
    <definedName name="_______P6" hidden="1">{#N/A,#N/A,FALSE,"DEF名簿";#N/A,#N/A,FALSE,"DEF名簿";#N/A,#N/A,FALSE,"DEF名簿"}</definedName>
    <definedName name="_______Ｐ９" localSheetId="0" hidden="1">{#N/A,#N/A,FALSE,"DEF名簿";#N/A,#N/A,FALSE,"DEF名簿";#N/A,#N/A,FALSE,"DEF名簿"}</definedName>
    <definedName name="_______Ｐ９" hidden="1">{#N/A,#N/A,FALSE,"DEF名簿";#N/A,#N/A,FALSE,"DEF名簿";#N/A,#N/A,FALSE,"DEF名簿"}</definedName>
    <definedName name="_______RAV4">#REF!</definedName>
    <definedName name="_______sep1395">[3]上グラフデータ!#REF!</definedName>
    <definedName name="_______sep1995">[3]上グラフデータ!#REF!</definedName>
    <definedName name="_______sep2695">[3]上グラフデータ!#REF!</definedName>
    <definedName name="_______ten2">[6]ﾃﾞﾌﾚｰﾀ算出!#REF!</definedName>
    <definedName name="_______ten3">[7]ﾃﾞﾌﾚｰﾀ算出!#REF!</definedName>
    <definedName name="_______TEN30">#REF!</definedName>
    <definedName name="_______ten4">[8]ﾃﾞﾌﾚｰﾀ算出!#REF!</definedName>
    <definedName name="_______TEN529">#REF!</definedName>
    <definedName name="_______TEN85">[9]労調SA!#REF!</definedName>
    <definedName name="______a1">'[1]損益(473)'!#REF!</definedName>
    <definedName name="______A17">'[10]計数(1)'!#REF!</definedName>
    <definedName name="______A18">'[10]計数(1)'!#REF!</definedName>
    <definedName name="______A34">'[10]計数(1)'!#REF!</definedName>
    <definedName name="______A4">[11]賞与合算!#REF!</definedName>
    <definedName name="______A5">[11]賞与合算!#REF!</definedName>
    <definedName name="______aug21">[2]FS21D!#REF!</definedName>
    <definedName name="______aug995">[3]上グラフデータ!#REF!</definedName>
    <definedName name="______dec3093">[3]上グラフデータ!#REF!</definedName>
    <definedName name="______FEB2328">[4]FS21D!#REF!</definedName>
    <definedName name="______FEB2395">[4]FS21D!#REF!</definedName>
    <definedName name="______g7">#REF!</definedName>
    <definedName name="______HR1">#REF!</definedName>
    <definedName name="______JAN4">[4]FS21D!#REF!</definedName>
    <definedName name="______jul1095">[3]上グラフデータ!#REF!</definedName>
    <definedName name="______jul1195">[3]上グラフデータ!#REF!</definedName>
    <definedName name="______jul695">[3]上グラフデータ!#REF!</definedName>
    <definedName name="______jun1295">[3]上グラフデータ!#REF!</definedName>
    <definedName name="______jun1595">[3]上グラフデータ!#REF!</definedName>
    <definedName name="______K10">#REF!</definedName>
    <definedName name="______K11">#REF!</definedName>
    <definedName name="______K12">#REF!</definedName>
    <definedName name="______K13">#REF!</definedName>
    <definedName name="______K14">#REF!</definedName>
    <definedName name="______K15">#REF!</definedName>
    <definedName name="______K16">#REF!</definedName>
    <definedName name="______M10">#REF!</definedName>
    <definedName name="______M11">#REF!</definedName>
    <definedName name="______MAR10">[4]FS21D!#REF!</definedName>
    <definedName name="______mar2895">[3]上グラフデータ!#REF!</definedName>
    <definedName name="______mar3194">[5]定型EULOデータ!#REF!</definedName>
    <definedName name="______may1795">[3]上グラフデータ!#REF!</definedName>
    <definedName name="______may1895">[3]上グラフデータ!#REF!</definedName>
    <definedName name="______may895">[3]上グラフデータ!#REF!</definedName>
    <definedName name="______N10">#REF!</definedName>
    <definedName name="______N11">#REF!</definedName>
    <definedName name="______nov1695">[3]上グラフデータ!#REF!</definedName>
    <definedName name="______nov995">[3]上グラフデータ!#REF!</definedName>
    <definedName name="______oct1394">[3]上グラフデータ!#REF!</definedName>
    <definedName name="______oct1795">[3]上グラフデータ!#REF!</definedName>
    <definedName name="______oct595">[3]上グラフデータ!#REF!</definedName>
    <definedName name="______P6" localSheetId="0" hidden="1">{#N/A,#N/A,FALSE,"DEF名簿";#N/A,#N/A,FALSE,"DEF名簿";#N/A,#N/A,FALSE,"DEF名簿"}</definedName>
    <definedName name="______P6" hidden="1">{#N/A,#N/A,FALSE,"DEF名簿";#N/A,#N/A,FALSE,"DEF名簿";#N/A,#N/A,FALSE,"DEF名簿"}</definedName>
    <definedName name="______Ｐ９" localSheetId="0" hidden="1">{#N/A,#N/A,FALSE,"DEF名簿";#N/A,#N/A,FALSE,"DEF名簿";#N/A,#N/A,FALSE,"DEF名簿"}</definedName>
    <definedName name="______Ｐ９" hidden="1">{#N/A,#N/A,FALSE,"DEF名簿";#N/A,#N/A,FALSE,"DEF名簿";#N/A,#N/A,FALSE,"DEF名簿"}</definedName>
    <definedName name="______RAV4">#REF!</definedName>
    <definedName name="______sep1395">[3]上グラフデータ!#REF!</definedName>
    <definedName name="______sep1995">[3]上グラフデータ!#REF!</definedName>
    <definedName name="______sep2695">[3]上グラフデータ!#REF!</definedName>
    <definedName name="______ten2">[6]ﾃﾞﾌﾚｰﾀ算出!#REF!</definedName>
    <definedName name="______ten3">[7]ﾃﾞﾌﾚｰﾀ算出!#REF!</definedName>
    <definedName name="______TEN30">#REF!</definedName>
    <definedName name="______ten4">[8]ﾃﾞﾌﾚｰﾀ算出!#REF!</definedName>
    <definedName name="______TEN529">#REF!</definedName>
    <definedName name="______TEN85">[9]労調SA!#REF!</definedName>
    <definedName name="_____a1">'[12]損益(473)'!#REF!</definedName>
    <definedName name="_____A17">'[10]計数(1)'!#REF!</definedName>
    <definedName name="_____A18">'[10]計数(1)'!#REF!</definedName>
    <definedName name="_____A34">'[10]計数(1)'!#REF!</definedName>
    <definedName name="_____A4">[11]賞与合算!#REF!</definedName>
    <definedName name="_____A5">[11]賞与合算!#REF!</definedName>
    <definedName name="_____aug21">[2]FS21D!#REF!</definedName>
    <definedName name="_____aug995">[3]上グラフデータ!#REF!</definedName>
    <definedName name="_____dec3093">[3]上グラフデータ!#REF!</definedName>
    <definedName name="_____FEB2328">[4]FS21D!#REF!</definedName>
    <definedName name="_____FEB2395">[4]FS21D!#REF!</definedName>
    <definedName name="_____g7">#REF!</definedName>
    <definedName name="_____HR1">#REF!</definedName>
    <definedName name="_____JAN4">[4]FS21D!#REF!</definedName>
    <definedName name="_____jul1095">[3]上グラフデータ!#REF!</definedName>
    <definedName name="_____jul1195">[3]上グラフデータ!#REF!</definedName>
    <definedName name="_____jul695">[3]上グラフデータ!#REF!</definedName>
    <definedName name="_____jun1295">[3]上グラフデータ!#REF!</definedName>
    <definedName name="_____jun1595">[3]上グラフデータ!#REF!</definedName>
    <definedName name="_____K10">#REF!</definedName>
    <definedName name="_____K11">#REF!</definedName>
    <definedName name="_____K12">#REF!</definedName>
    <definedName name="_____K13">#REF!</definedName>
    <definedName name="_____K14">#REF!</definedName>
    <definedName name="_____K15">#REF!</definedName>
    <definedName name="_____K16">#REF!</definedName>
    <definedName name="_____M10">#REF!</definedName>
    <definedName name="_____M11">#REF!</definedName>
    <definedName name="_____MAR10">[4]FS21D!#REF!</definedName>
    <definedName name="_____mar2895">[3]上グラフデータ!#REF!</definedName>
    <definedName name="_____mar3194">[5]定型EULOデータ!#REF!</definedName>
    <definedName name="_____may1795">[3]上グラフデータ!#REF!</definedName>
    <definedName name="_____may1895">[3]上グラフデータ!#REF!</definedName>
    <definedName name="_____may895">[3]上グラフデータ!#REF!</definedName>
    <definedName name="_____N10">#REF!</definedName>
    <definedName name="_____N11">#REF!</definedName>
    <definedName name="_____nov1695">[3]上グラフデータ!#REF!</definedName>
    <definedName name="_____nov995">[3]上グラフデータ!#REF!</definedName>
    <definedName name="_____oct1394">[3]上グラフデータ!#REF!</definedName>
    <definedName name="_____oct1795">[3]上グラフデータ!#REF!</definedName>
    <definedName name="_____oct595">[3]上グラフデータ!#REF!</definedName>
    <definedName name="_____P6" localSheetId="0" hidden="1">{#N/A,#N/A,FALSE,"DEF名簿";#N/A,#N/A,FALSE,"DEF名簿";#N/A,#N/A,FALSE,"DEF名簿"}</definedName>
    <definedName name="_____P6" hidden="1">{#N/A,#N/A,FALSE,"DEF名簿";#N/A,#N/A,FALSE,"DEF名簿";#N/A,#N/A,FALSE,"DEF名簿"}</definedName>
    <definedName name="_____Ｐ９" localSheetId="0" hidden="1">{#N/A,#N/A,FALSE,"DEF名簿";#N/A,#N/A,FALSE,"DEF名簿";#N/A,#N/A,FALSE,"DEF名簿"}</definedName>
    <definedName name="_____Ｐ９" hidden="1">{#N/A,#N/A,FALSE,"DEF名簿";#N/A,#N/A,FALSE,"DEF名簿";#N/A,#N/A,FALSE,"DEF名簿"}</definedName>
    <definedName name="_____RAV4">#REF!</definedName>
    <definedName name="_____sep1395">[3]上グラフデータ!#REF!</definedName>
    <definedName name="_____sep1995">[3]上グラフデータ!#REF!</definedName>
    <definedName name="_____sep2695">[3]上グラフデータ!#REF!</definedName>
    <definedName name="_____ten2">[6]ﾃﾞﾌﾚｰﾀ算出!#REF!</definedName>
    <definedName name="_____ten3">[7]ﾃﾞﾌﾚｰﾀ算出!#REF!</definedName>
    <definedName name="_____TEN30">#REF!</definedName>
    <definedName name="_____ten4">[8]ﾃﾞﾌﾚｰﾀ算出!#REF!</definedName>
    <definedName name="_____TEN529">#REF!</definedName>
    <definedName name="_____TEN85">[9]労調SA!#REF!</definedName>
    <definedName name="____a1">'[1]損益(473)'!#REF!</definedName>
    <definedName name="____A17">'[10]計数(1)'!#REF!</definedName>
    <definedName name="____A18">'[10]計数(1)'!#REF!</definedName>
    <definedName name="____A34">'[10]計数(1)'!#REF!</definedName>
    <definedName name="____A4">[11]賞与合算!#REF!</definedName>
    <definedName name="____A5">[11]賞与合算!#REF!</definedName>
    <definedName name="____aug21">[2]FS21D!#REF!</definedName>
    <definedName name="____aug995">[3]上グラフデータ!#REF!</definedName>
    <definedName name="____dec3093">[3]上グラフデータ!#REF!</definedName>
    <definedName name="____FEB2328">[4]FS21D!#REF!</definedName>
    <definedName name="____FEB2395">[4]FS21D!#REF!</definedName>
    <definedName name="____g7">#REF!</definedName>
    <definedName name="____HR1">#REF!</definedName>
    <definedName name="____JAN4">[4]FS21D!#REF!</definedName>
    <definedName name="____jul1095">[3]上グラフデータ!#REF!</definedName>
    <definedName name="____jul1195">[3]上グラフデータ!#REF!</definedName>
    <definedName name="____jul695">[3]上グラフデータ!#REF!</definedName>
    <definedName name="____jun1295">[3]上グラフデータ!#REF!</definedName>
    <definedName name="____jun1595">[3]上グラフデータ!#REF!</definedName>
    <definedName name="____K10">#REF!</definedName>
    <definedName name="____K11">#REF!</definedName>
    <definedName name="____K12">#REF!</definedName>
    <definedName name="____K13">#REF!</definedName>
    <definedName name="____K14">#REF!</definedName>
    <definedName name="____K15">#REF!</definedName>
    <definedName name="____K16">#REF!</definedName>
    <definedName name="____M10">#REF!</definedName>
    <definedName name="____M11">#REF!</definedName>
    <definedName name="____MAR10">[4]FS21D!#REF!</definedName>
    <definedName name="____mar2895">[3]上グラフデータ!#REF!</definedName>
    <definedName name="____mar3194">[5]定型EULOデータ!#REF!</definedName>
    <definedName name="____may1795">[3]上グラフデータ!#REF!</definedName>
    <definedName name="____may1895">[3]上グラフデータ!#REF!</definedName>
    <definedName name="____may895">[3]上グラフデータ!#REF!</definedName>
    <definedName name="____N10">#REF!</definedName>
    <definedName name="____N11">#REF!</definedName>
    <definedName name="____nov1695">[3]上グラフデータ!#REF!</definedName>
    <definedName name="____nov995">[3]上グラフデータ!#REF!</definedName>
    <definedName name="____oct1394">[3]上グラフデータ!#REF!</definedName>
    <definedName name="____oct1795">[3]上グラフデータ!#REF!</definedName>
    <definedName name="____oct595">[3]上グラフデータ!#REF!</definedName>
    <definedName name="____P6" localSheetId="0" hidden="1">{#N/A,#N/A,FALSE,"DEF名簿";#N/A,#N/A,FALSE,"DEF名簿";#N/A,#N/A,FALSE,"DEF名簿"}</definedName>
    <definedName name="____P6" hidden="1">{#N/A,#N/A,FALSE,"DEF名簿";#N/A,#N/A,FALSE,"DEF名簿";#N/A,#N/A,FALSE,"DEF名簿"}</definedName>
    <definedName name="____Ｐ９" localSheetId="0" hidden="1">{#N/A,#N/A,FALSE,"DEF名簿";#N/A,#N/A,FALSE,"DEF名簿";#N/A,#N/A,FALSE,"DEF名簿"}</definedName>
    <definedName name="____Ｐ９" hidden="1">{#N/A,#N/A,FALSE,"DEF名簿";#N/A,#N/A,FALSE,"DEF名簿";#N/A,#N/A,FALSE,"DEF名簿"}</definedName>
    <definedName name="____RAV4">#REF!</definedName>
    <definedName name="____sep1395">[3]上グラフデータ!#REF!</definedName>
    <definedName name="____sep1995">[3]上グラフデータ!#REF!</definedName>
    <definedName name="____sep2695">[3]上グラフデータ!#REF!</definedName>
    <definedName name="____ten2">[6]ﾃﾞﾌﾚｰﾀ算出!#REF!</definedName>
    <definedName name="____ten3">[7]ﾃﾞﾌﾚｰﾀ算出!#REF!</definedName>
    <definedName name="____TEN30">#REF!</definedName>
    <definedName name="____ten4">[8]ﾃﾞﾌﾚｰﾀ算出!#REF!</definedName>
    <definedName name="____TEN529">#REF!</definedName>
    <definedName name="____TEN85">[9]労調SA!#REF!</definedName>
    <definedName name="____TY40328">[13]賞与合算!#REF!</definedName>
    <definedName name="____TY40499">[14]ｸﾞﾗﾌDATA!#REF!</definedName>
    <definedName name="___a1">'[12]損益(473)'!#REF!</definedName>
    <definedName name="___A17">'[10]計数(1)'!#REF!</definedName>
    <definedName name="___A18">'[10]計数(1)'!#REF!</definedName>
    <definedName name="___A34">'[10]計数(1)'!#REF!</definedName>
    <definedName name="___A4">[11]賞与合算!#REF!</definedName>
    <definedName name="___A5">[11]賞与合算!#REF!</definedName>
    <definedName name="___aug21">[2]FS21D!#REF!</definedName>
    <definedName name="___aug995">[3]上グラフデータ!#REF!</definedName>
    <definedName name="___dec3093">[3]上グラフデータ!#REF!</definedName>
    <definedName name="___FEB2328">[4]FS21D!#REF!</definedName>
    <definedName name="___FEB2395">[4]FS21D!#REF!</definedName>
    <definedName name="___g7">#REF!</definedName>
    <definedName name="___HR1">#REF!</definedName>
    <definedName name="___JAN4">[4]FS21D!#REF!</definedName>
    <definedName name="___jul1095">[3]上グラフデータ!#REF!</definedName>
    <definedName name="___jul1195">[3]上グラフデータ!#REF!</definedName>
    <definedName name="___jul695">[3]上グラフデータ!#REF!</definedName>
    <definedName name="___jun1295">[3]上グラフデータ!#REF!</definedName>
    <definedName name="___jun1595">[3]上グラフデータ!#REF!</definedName>
    <definedName name="___K10">#REF!</definedName>
    <definedName name="___K11">#REF!</definedName>
    <definedName name="___K12">#REF!</definedName>
    <definedName name="___K13">#REF!</definedName>
    <definedName name="___K14">#REF!</definedName>
    <definedName name="___K15">#REF!</definedName>
    <definedName name="___K16">#REF!</definedName>
    <definedName name="___M10">#REF!</definedName>
    <definedName name="___M11">#REF!</definedName>
    <definedName name="___MAR10">[4]FS21D!#REF!</definedName>
    <definedName name="___mar2895">[3]上グラフデータ!#REF!</definedName>
    <definedName name="___mar3194">[5]定型EULOデータ!#REF!</definedName>
    <definedName name="___may1795">[3]上グラフデータ!#REF!</definedName>
    <definedName name="___may1895">[3]上グラフデータ!#REF!</definedName>
    <definedName name="___may895">[3]上グラフデータ!#REF!</definedName>
    <definedName name="___N10">#REF!</definedName>
    <definedName name="___N11">#REF!</definedName>
    <definedName name="___nov1695">[3]上グラフデータ!#REF!</definedName>
    <definedName name="___nov995">[3]上グラフデータ!#REF!</definedName>
    <definedName name="___oct1394">[3]上グラフデータ!#REF!</definedName>
    <definedName name="___oct1795">[3]上グラフデータ!#REF!</definedName>
    <definedName name="___oct595">[3]上グラフデータ!#REF!</definedName>
    <definedName name="___P6" localSheetId="0" hidden="1">{#N/A,#N/A,FALSE,"DEF名簿";#N/A,#N/A,FALSE,"DEF名簿";#N/A,#N/A,FALSE,"DEF名簿"}</definedName>
    <definedName name="___P6" hidden="1">{#N/A,#N/A,FALSE,"DEF名簿";#N/A,#N/A,FALSE,"DEF名簿";#N/A,#N/A,FALSE,"DEF名簿"}</definedName>
    <definedName name="___Ｐ９" localSheetId="0" hidden="1">{#N/A,#N/A,FALSE,"DEF名簿";#N/A,#N/A,FALSE,"DEF名簿";#N/A,#N/A,FALSE,"DEF名簿"}</definedName>
    <definedName name="___Ｐ９" hidden="1">{#N/A,#N/A,FALSE,"DEF名簿";#N/A,#N/A,FALSE,"DEF名簿";#N/A,#N/A,FALSE,"DEF名簿"}</definedName>
    <definedName name="___RAV4">#REF!</definedName>
    <definedName name="___sep1395">[3]上グラフデータ!#REF!</definedName>
    <definedName name="___sep1995">[3]上グラフデータ!#REF!</definedName>
    <definedName name="___sep2695">[3]上グラフデータ!#REF!</definedName>
    <definedName name="___ten2">[6]ﾃﾞﾌﾚｰﾀ算出!#REF!</definedName>
    <definedName name="___ten3">[7]ﾃﾞﾌﾚｰﾀ算出!#REF!</definedName>
    <definedName name="___TEN30">#REF!</definedName>
    <definedName name="___ten4">[8]ﾃﾞﾌﾚｰﾀ算出!#REF!</definedName>
    <definedName name="___TEN529">#REF!</definedName>
    <definedName name="___TEN85">[9]労調SA!#REF!</definedName>
    <definedName name="___TNK1">#REF!</definedName>
    <definedName name="___TNK2">#REF!</definedName>
    <definedName name="___TNK4">[15]ｶﾞﾗｽ変動96.10!#REF!</definedName>
    <definedName name="__123Graph_A" hidden="1">'[16]swap(2)'!#REF!</definedName>
    <definedName name="__123Graph_A525T累計" hidden="1">[17]元データー!#REF!</definedName>
    <definedName name="__123Graph_A総就業" hidden="1">#REF!</definedName>
    <definedName name="__123Graph_A要員" hidden="1">#REF!</definedName>
    <definedName name="__123Graph_B" hidden="1">'[16]swap(2)'!#REF!</definedName>
    <definedName name="__123Graph_B525T累計" hidden="1">[17]元データー!#REF!</definedName>
    <definedName name="__123Graph_C" hidden="1">'[18]負荷01.6仕掛'!$AR$145:$AR$155</definedName>
    <definedName name="__123Graph_C525T月別" hidden="1">[17]元データー!#REF!</definedName>
    <definedName name="__123Graph_C525T累計" hidden="1">[17]元データー!#REF!</definedName>
    <definedName name="__123Graph_D" hidden="1">'[18]負荷01.6仕掛'!$AS$145:$AS$155</definedName>
    <definedName name="__123Graph_D525T月別" hidden="1">[17]元データー!#REF!</definedName>
    <definedName name="__123Graph_D525T累計" hidden="1">[17]元データー!#REF!</definedName>
    <definedName name="__123Graph_E" hidden="1">[17]元データー!#REF!</definedName>
    <definedName name="__123Graph_E525T月別" hidden="1">[17]元データー!#REF!</definedName>
    <definedName name="__123Graph_F" hidden="1">[17]元データー!#REF!</definedName>
    <definedName name="__123Graph_F525T月別" hidden="1">[17]元データー!#REF!</definedName>
    <definedName name="__123Graph_F525T累計" hidden="1">[17]元データー!#REF!</definedName>
    <definedName name="__123Graph_X" hidden="1">'[16]swap(2)'!#REF!</definedName>
    <definedName name="__123Graph_X総就業" hidden="1">#REF!</definedName>
    <definedName name="__123Graph_X要員" hidden="1">#REF!</definedName>
    <definedName name="__12Ｐ９_" hidden="1">{#N/A,#N/A,FALSE,"DEF名簿";#N/A,#N/A,FALSE,"DEF名簿";#N/A,#N/A,FALSE,"DEF名簿"}</definedName>
    <definedName name="__13P6_" hidden="1">{#N/A,#N/A,FALSE,"DEF名簿";#N/A,#N/A,FALSE,"DEF名簿";#N/A,#N/A,FALSE,"DEF名簿"}</definedName>
    <definedName name="__1P6_" hidden="1">{#N/A,#N/A,FALSE,"DEF名簿";#N/A,#N/A,FALSE,"DEF名簿";#N/A,#N/A,FALSE,"DEF名簿"}</definedName>
    <definedName name="__2P6_" hidden="1">{#N/A,#N/A,FALSE,"DEF名簿";#N/A,#N/A,FALSE,"DEF名簿";#N/A,#N/A,FALSE,"DEF名簿"}</definedName>
    <definedName name="__4__123Graph_XA_ﾗｲﾝ" hidden="1">[19]Ａｽﾍﾟｰｽ!#REF!</definedName>
    <definedName name="__4P6_" localSheetId="0" hidden="1">{#N/A,#N/A,FALSE,"DEF名簿";#N/A,#N/A,FALSE,"DEF名簿";#N/A,#N/A,FALSE,"DEF名簿"}</definedName>
    <definedName name="__4P6_" hidden="1">{#N/A,#N/A,FALSE,"DEF名簿";#N/A,#N/A,FALSE,"DEF名簿";#N/A,#N/A,FALSE,"DEF名簿"}</definedName>
    <definedName name="__4Ｐ９_" hidden="1">{#N/A,#N/A,FALSE,"DEF名簿";#N/A,#N/A,FALSE,"DEF名簿";#N/A,#N/A,FALSE,"DEF名簿"}</definedName>
    <definedName name="__6P6_" hidden="1">{#N/A,#N/A,FALSE,"DEF名簿";#N/A,#N/A,FALSE,"DEF名簿";#N/A,#N/A,FALSE,"DEF名簿"}</definedName>
    <definedName name="__a1">'[1]損益(473)'!#REF!</definedName>
    <definedName name="__A17">'[10]計数(1)'!#REF!</definedName>
    <definedName name="__A18">'[10]計数(1)'!#REF!</definedName>
    <definedName name="__A34">'[10]計数(1)'!#REF!</definedName>
    <definedName name="__A4">[11]賞与合算!#REF!</definedName>
    <definedName name="__A5">[11]賞与合算!#REF!</definedName>
    <definedName name="__g7">#REF!</definedName>
    <definedName name="__HR1">#REF!</definedName>
    <definedName name="__K1">[20]差の解析!#REF!</definedName>
    <definedName name="__K10">#REF!</definedName>
    <definedName name="__K11">#REF!</definedName>
    <definedName name="__K12">#REF!</definedName>
    <definedName name="__K13">#REF!</definedName>
    <definedName name="__K14">#REF!</definedName>
    <definedName name="__K15">#REF!</definedName>
    <definedName name="__K16">#REF!</definedName>
    <definedName name="__M10">#REF!</definedName>
    <definedName name="__M11">#REF!</definedName>
    <definedName name="__N10">#REF!</definedName>
    <definedName name="__N11">#REF!</definedName>
    <definedName name="__P6" localSheetId="0" hidden="1">{#N/A,#N/A,FALSE,"DEF名簿";#N/A,#N/A,FALSE,"DEF名簿";#N/A,#N/A,FALSE,"DEF名簿"}</definedName>
    <definedName name="__P6" hidden="1">{#N/A,#N/A,FALSE,"DEF名簿";#N/A,#N/A,FALSE,"DEF名簿";#N/A,#N/A,FALSE,"DEF名簿"}</definedName>
    <definedName name="__Ｐ９" localSheetId="0" hidden="1">{#N/A,#N/A,FALSE,"DEF名簿";#N/A,#N/A,FALSE,"DEF名簿";#N/A,#N/A,FALSE,"DEF名簿"}</definedName>
    <definedName name="__Ｐ９" hidden="1">{#N/A,#N/A,FALSE,"DEF名簿";#N/A,#N/A,FALSE,"DEF名簿";#N/A,#N/A,FALSE,"DEF名簿"}</definedName>
    <definedName name="__TNK3">[15]ｶﾞﾗｽ変動96.10!$H$34:$H$59</definedName>
    <definedName name="__TY40328">[13]賞与合算!#REF!</definedName>
    <definedName name="__TY40499">[14]ｸﾞﾗﾌDATA!#REF!</definedName>
    <definedName name="_1_">[13]賞与合算!#REF!</definedName>
    <definedName name="_1__123Graph_XA_ﾗｲﾝ" hidden="1">[19]Ａｽﾍﾟｰｽ!#REF!</definedName>
    <definedName name="_1_6__au">[4]FS21D!#REF!</definedName>
    <definedName name="_10_6__au">[4]FS21D!#REF!</definedName>
    <definedName name="_10Ｐ９_" localSheetId="0" hidden="1">{#N/A,#N/A,FALSE,"DEF名簿";#N/A,#N/A,FALSE,"DEF名簿";#N/A,#N/A,FALSE,"DEF名簿"}</definedName>
    <definedName name="_10Ｐ９_" hidden="1">{#N/A,#N/A,FALSE,"DEF名簿";#N/A,#N/A,FALSE,"DEF名簿";#N/A,#N/A,FALSE,"DEF名簿"}</definedName>
    <definedName name="_11P6_" hidden="1">{#N/A,#N/A,FALSE,"DEF名簿";#N/A,#N/A,FALSE,"DEF名簿";#N/A,#N/A,FALSE,"DEF名簿"}</definedName>
    <definedName name="_11Ｐ９_" localSheetId="0" hidden="1">{#N/A,#N/A,FALSE,"DEF名簿";#N/A,#N/A,FALSE,"DEF名簿";#N/A,#N/A,FALSE,"DEF名簿"}</definedName>
    <definedName name="_11Ｐ９_" hidden="1">{#N/A,#N/A,FALSE,"DEF名簿";#N/A,#N/A,FALSE,"DEF名簿";#N/A,#N/A,FALSE,"DEF名簿"}</definedName>
    <definedName name="_12a1_">'[21]損益(473)'!#REF!</definedName>
    <definedName name="_12P6_" hidden="1">{#N/A,#N/A,FALSE,"DEF名簿";#N/A,#N/A,FALSE,"DEF名簿";#N/A,#N/A,FALSE,"DEF名簿"}</definedName>
    <definedName name="_12Ｐ９_" localSheetId="0" hidden="1">{#N/A,#N/A,FALSE,"DEF名簿";#N/A,#N/A,FALSE,"DEF名簿";#N/A,#N/A,FALSE,"DEF名簿"}</definedName>
    <definedName name="_12Ｐ９_" hidden="1">{#N/A,#N/A,FALSE,"DEF名簿";#N/A,#N/A,FALSE,"DEF名簿";#N/A,#N/A,FALSE,"DEF名簿"}</definedName>
    <definedName name="_12メーカ">[14]ｸﾞﾗﾌDATA!#REF!</definedName>
    <definedName name="_13__123Graph_XA_ﾗｲﾝ" hidden="1">[19]Ａｽﾍﾟｰｽ!#REF!</definedName>
    <definedName name="_13P6_" localSheetId="0" hidden="1">{#N/A,#N/A,FALSE,"DEF名簿";#N/A,#N/A,FALSE,"DEF名簿";#N/A,#N/A,FALSE,"DEF名簿"}</definedName>
    <definedName name="_13P6_" hidden="1">{#N/A,#N/A,FALSE,"DEF名簿";#N/A,#N/A,FALSE,"DEF名簿";#N/A,#N/A,FALSE,"DEF名簿"}</definedName>
    <definedName name="_13Ｐ９_" hidden="1">{#N/A,#N/A,FALSE,"DEF名簿";#N/A,#N/A,FALSE,"DEF名簿";#N/A,#N/A,FALSE,"DEF名簿"}</definedName>
    <definedName name="_14a1_">'[1]損益(473)'!#REF!</definedName>
    <definedName name="_14A17_">'[22]計数(1)'!#REF!</definedName>
    <definedName name="_14Ｐ９_" localSheetId="0" hidden="1">{#N/A,#N/A,FALSE,"DEF名簿";#N/A,#N/A,FALSE,"DEF名簿";#N/A,#N/A,FALSE,"DEF名簿"}</definedName>
    <definedName name="_14Ｐ９_" hidden="1">{#N/A,#N/A,FALSE,"DEF名簿";#N/A,#N/A,FALSE,"DEF名簿";#N/A,#N/A,FALSE,"DEF名簿"}</definedName>
    <definedName name="_15A17_">'[10]計数(1)'!#REF!</definedName>
    <definedName name="_16A18_">'[10]計数(1)'!#REF!</definedName>
    <definedName name="_17A34_">'[10]計数(1)'!#REF!</definedName>
    <definedName name="_17Ｐ９_" hidden="1">{#N/A,#N/A,FALSE,"DEF名簿";#N/A,#N/A,FALSE,"DEF名簿";#N/A,#N/A,FALSE,"DEF名簿"}</definedName>
    <definedName name="_18A34_">'[22]計数(1)'!#REF!</definedName>
    <definedName name="_18A4_">[11]賞与合算!#REF!</definedName>
    <definedName name="_18再配置">[23]管間人員評価!#REF!</definedName>
    <definedName name="_19A5_">[11]賞与合算!#REF!</definedName>
    <definedName name="_19Ｐ９_" hidden="1">{#N/A,#N/A,FALSE,"DEF名簿";#N/A,#N/A,FALSE,"DEF名簿";#N/A,#N/A,FALSE,"DEF名簿"}</definedName>
    <definedName name="_1P6_" localSheetId="0" hidden="1">{#N/A,#N/A,FALSE,"DEF名簿";#N/A,#N/A,FALSE,"DEF名簿";#N/A,#N/A,FALSE,"DEF名簿"}</definedName>
    <definedName name="_1P6_" hidden="1">{#N/A,#N/A,FALSE,"DEF名簿";#N/A,#N/A,FALSE,"DEF名簿";#N/A,#N/A,FALSE,"DEF名簿"}</definedName>
    <definedName name="_2_">[13]賞与合算!#REF!</definedName>
    <definedName name="_2__123Graph_XA_ﾗｲﾝ" hidden="1">[19]Ａｽﾍﾟｰｽ!#REF!</definedName>
    <definedName name="_2_0メーカ">[14]ｸﾞﾗﾌDATA!#REF!</definedName>
    <definedName name="_20A4_">[11]賞与合算!#REF!</definedName>
    <definedName name="_20g7_">#REF!</definedName>
    <definedName name="_21HR1_">#REF!</definedName>
    <definedName name="_21P6_" localSheetId="0" hidden="1">{#N/A,#N/A,FALSE,"DEF名簿";#N/A,#N/A,FALSE,"DEF名簿";#N/A,#N/A,FALSE,"DEF名簿"}</definedName>
    <definedName name="_21P6_" hidden="1">{#N/A,#N/A,FALSE,"DEF名簿";#N/A,#N/A,FALSE,"DEF名簿";#N/A,#N/A,FALSE,"DEF名簿"}</definedName>
    <definedName name="_22A5_">[11]賞与合算!#REF!</definedName>
    <definedName name="_22K10_">#REF!</definedName>
    <definedName name="_22P6_" hidden="1">{#N/A,#N/A,FALSE,"DEF名簿";#N/A,#N/A,FALSE,"DEF名簿";#N/A,#N/A,FALSE,"DEF名簿"}</definedName>
    <definedName name="_23K11_">#REF!</definedName>
    <definedName name="_24_">[13]賞与合算!#REF!</definedName>
    <definedName name="_24a1_">'[24]損益(473)'!#REF!</definedName>
    <definedName name="_24HR1_">#REF!</definedName>
    <definedName name="_24K12_">#REF!</definedName>
    <definedName name="_24Ｐ９_" hidden="1">{#N/A,#N/A,FALSE,"DEF名簿";#N/A,#N/A,FALSE,"DEF名簿";#N/A,#N/A,FALSE,"DEF名簿"}</definedName>
    <definedName name="_25A17_">'[22]計数(1)'!#REF!</definedName>
    <definedName name="_25K13_">#REF!</definedName>
    <definedName name="_26A18_">'[22]計数(1)'!#REF!</definedName>
    <definedName name="_26K1_">[20]差の解析!#REF!</definedName>
    <definedName name="_26K14_">#REF!</definedName>
    <definedName name="_27A34_">'[22]計数(1)'!#REF!</definedName>
    <definedName name="_27K15_">#REF!</definedName>
    <definedName name="_27Ｐ９_" localSheetId="0" hidden="1">{#N/A,#N/A,FALSE,"DEF名簿";#N/A,#N/A,FALSE,"DEF名簿";#N/A,#N/A,FALSE,"DEF名簿"}</definedName>
    <definedName name="_27Ｐ９_" hidden="1">{#N/A,#N/A,FALSE,"DEF名簿";#N/A,#N/A,FALSE,"DEF名簿";#N/A,#N/A,FALSE,"DEF名簿"}</definedName>
    <definedName name="_28A4_">[11]賞与合算!#REF!</definedName>
    <definedName name="_28K16_">#REF!</definedName>
    <definedName name="_28TE">[25]労調SA!#REF!</definedName>
    <definedName name="_29A5_">[11]賞与合算!#REF!</definedName>
    <definedName name="_29M10_">#REF!</definedName>
    <definedName name="_2a1_">'[26]損益(473)'!#REF!</definedName>
    <definedName name="_2P6_" localSheetId="0" hidden="1">{#N/A,#N/A,FALSE,"DEF名簿";#N/A,#N/A,FALSE,"DEF名簿";#N/A,#N/A,FALSE,"DEF名簿"}</definedName>
    <definedName name="_2P6_" hidden="1">{#N/A,#N/A,FALSE,"DEF名簿";#N/A,#N/A,FALSE,"DEF名簿";#N/A,#N/A,FALSE,"DEF名簿"}</definedName>
    <definedName name="_2Ｐ９_" localSheetId="0" hidden="1">{#N/A,#N/A,FALSE,"DEF名簿";#N/A,#N/A,FALSE,"DEF名簿";#N/A,#N/A,FALSE,"DEF名簿"}</definedName>
    <definedName name="_2Ｐ９_" hidden="1">{#N/A,#N/A,FALSE,"DEF名簿";#N/A,#N/A,FALSE,"DEF名簿";#N/A,#N/A,FALSE,"DEF名簿"}</definedName>
    <definedName name="_2再配置">#REF!</definedName>
    <definedName name="_3__123Graph_XA_ﾗｲﾝ" hidden="1">[19]Ａｽﾍﾟｰｽ!#REF!</definedName>
    <definedName name="_30_6__au">[4]FS21D!#REF!</definedName>
    <definedName name="_30g7_">#REF!</definedName>
    <definedName name="_30M11_">#REF!</definedName>
    <definedName name="_31HR1_">#REF!</definedName>
    <definedName name="_31N10_">#REF!</definedName>
    <definedName name="_32K10_">#REF!</definedName>
    <definedName name="_32N11_">#REF!</definedName>
    <definedName name="_32P6_" localSheetId="0" hidden="1">{#N/A,#N/A,FALSE,"DEF名簿";#N/A,#N/A,FALSE,"DEF名簿";#N/A,#N/A,FALSE,"DEF名簿"}</definedName>
    <definedName name="_32P6_" hidden="1">{#N/A,#N/A,FALSE,"DEF名簿";#N/A,#N/A,FALSE,"DEF名簿";#N/A,#N/A,FALSE,"DEF名簿"}</definedName>
    <definedName name="_33K11_">#REF!</definedName>
    <definedName name="_33TE">[25]労調SA!#REF!</definedName>
    <definedName name="_34K12_">#REF!</definedName>
    <definedName name="_35K13_">#REF!</definedName>
    <definedName name="_36a1_">'[21]損益(473)'!#REF!</definedName>
    <definedName name="_36K14_">#REF!</definedName>
    <definedName name="_37K15_">#REF!</definedName>
    <definedName name="_38K16_">#REF!</definedName>
    <definedName name="_39M10_">#REF!</definedName>
    <definedName name="_3A17_">'[22]計数(1)'!#REF!</definedName>
    <definedName name="_3P6_" localSheetId="0" hidden="1">{#N/A,#N/A,FALSE,"DEF名簿";#N/A,#N/A,FALSE,"DEF名簿";#N/A,#N/A,FALSE,"DEF名簿"}</definedName>
    <definedName name="_3P6_" hidden="1">{#N/A,#N/A,FALSE,"DEF名簿";#N/A,#N/A,FALSE,"DEF名簿";#N/A,#N/A,FALSE,"DEF名簿"}</definedName>
    <definedName name="_3Ｐ９_" hidden="1">{#N/A,#N/A,FALSE,"DEF名簿";#N/A,#N/A,FALSE,"DEF名簿";#N/A,#N/A,FALSE,"DEF名簿"}</definedName>
    <definedName name="_3メーカ">[14]ｸﾞﾗﾌDATA!#REF!</definedName>
    <definedName name="_4__123Graph_XA_ﾗｲﾝ" hidden="1">[19]Ａｽﾍﾟｰｽ!#REF!</definedName>
    <definedName name="_4_0再配置">[23]管間人員評価!#REF!</definedName>
    <definedName name="_4_6__au">#REF!</definedName>
    <definedName name="_40M11_">#REF!</definedName>
    <definedName name="_41N10_">#REF!</definedName>
    <definedName name="_42A17_">'[22]計数(1)'!#REF!</definedName>
    <definedName name="_42N11_">#REF!</definedName>
    <definedName name="_43TE">[25]労調SA!#REF!</definedName>
    <definedName name="_48A18_">'[22]計数(1)'!#REF!</definedName>
    <definedName name="_4A18_">'[22]計数(1)'!#REF!</definedName>
    <definedName name="_4P6_" localSheetId="0" hidden="1">{#N/A,#N/A,FALSE,"DEF名簿";#N/A,#N/A,FALSE,"DEF名簿";#N/A,#N/A,FALSE,"DEF名簿"}</definedName>
    <definedName name="_4P6_" hidden="1">{#N/A,#N/A,FALSE,"DEF名簿";#N/A,#N/A,FALSE,"DEF名簿";#N/A,#N/A,FALSE,"DEF名簿"}</definedName>
    <definedName name="_4Ｐ９_" localSheetId="0" hidden="1">{#N/A,#N/A,FALSE,"DEF名簿";#N/A,#N/A,FALSE,"DEF名簿";#N/A,#N/A,FALSE,"DEF名簿"}</definedName>
    <definedName name="_4Ｐ９_" hidden="1">{#N/A,#N/A,FALSE,"DEF名簿";#N/A,#N/A,FALSE,"DEF名簿";#N/A,#N/A,FALSE,"DEF名簿"}</definedName>
    <definedName name="_4メーカ">[14]ｸﾞﾗﾌDATA!#REF!</definedName>
    <definedName name="_5__123Graph_XA_ﾗｲﾝ" hidden="1">[19]Ａｽﾍﾟｰｽ!#REF!</definedName>
    <definedName name="_54A34_">'[22]計数(1)'!#REF!</definedName>
    <definedName name="_5A34_">'[22]計数(1)'!#REF!</definedName>
    <definedName name="_5P6_" localSheetId="0" hidden="1">{#N/A,#N/A,FALSE,"DEF名簿";#N/A,#N/A,FALSE,"DEF名簿";#N/A,#N/A,FALSE,"DEF名簿"}</definedName>
    <definedName name="_5P6_" hidden="1">{#N/A,#N/A,FALSE,"DEF名簿";#N/A,#N/A,FALSE,"DEF名簿";#N/A,#N/A,FALSE,"DEF名簿"}</definedName>
    <definedName name="_5再配置">[23]管間人員評価!#REF!</definedName>
    <definedName name="_6_">[13]賞与合算!#REF!</definedName>
    <definedName name="_6__123Graph_XA_ﾗｲﾝ" hidden="1">[19]Ａｽﾍﾟｰｽ!#REF!</definedName>
    <definedName name="_60A4_">[11]賞与合算!#REF!</definedName>
    <definedName name="_64Ｐ９_" localSheetId="0" hidden="1">{#N/A,#N/A,FALSE,"DEF名簿";#N/A,#N/A,FALSE,"DEF名簿";#N/A,#N/A,FALSE,"DEF名簿"}</definedName>
    <definedName name="_64Ｐ９_" hidden="1">{#N/A,#N/A,FALSE,"DEF名簿";#N/A,#N/A,FALSE,"DEF名簿";#N/A,#N/A,FALSE,"DEF名簿"}</definedName>
    <definedName name="_66A5_">[11]賞与合算!#REF!</definedName>
    <definedName name="_6a1_">'[27]損益(473)'!#REF!</definedName>
    <definedName name="_6P6_" localSheetId="0" hidden="1">{#N/A,#N/A,FALSE,"DEF名簿";#N/A,#N/A,FALSE,"DEF名簿";#N/A,#N/A,FALSE,"DEF名簿"}</definedName>
    <definedName name="_6P6_" hidden="1">{#N/A,#N/A,FALSE,"DEF名簿";#N/A,#N/A,FALSE,"DEF名簿";#N/A,#N/A,FALSE,"DEF名簿"}</definedName>
    <definedName name="_6Ｐ９_" localSheetId="0" hidden="1">{#N/A,#N/A,FALSE,"DEF名簿";#N/A,#N/A,FALSE,"DEF名簿";#N/A,#N/A,FALSE,"DEF名簿"}</definedName>
    <definedName name="_6Ｐ９_" hidden="1">{#N/A,#N/A,FALSE,"DEF名簿";#N/A,#N/A,FALSE,"DEF名簿";#N/A,#N/A,FALSE,"DEF名簿"}</definedName>
    <definedName name="_6TE">[25]労調SA!#REF!</definedName>
    <definedName name="_6再配置">[23]管間人員評価!#REF!</definedName>
    <definedName name="_7_">[13]賞与合算!#REF!</definedName>
    <definedName name="_72HR1_">#REF!</definedName>
    <definedName name="_78K1_">[20]差の解析!#REF!</definedName>
    <definedName name="_7P6_" localSheetId="0" hidden="1">{#N/A,#N/A,FALSE,"DEF名簿";#N/A,#N/A,FALSE,"DEF名簿";#N/A,#N/A,FALSE,"DEF名簿"}</definedName>
    <definedName name="_7P6_" hidden="1">{#N/A,#N/A,FALSE,"DEF名簿";#N/A,#N/A,FALSE,"DEF名簿";#N/A,#N/A,FALSE,"DEF名簿"}</definedName>
    <definedName name="_7Ｐ９_" localSheetId="0" hidden="1">{#N/A,#N/A,FALSE,"DEF名簿";#N/A,#N/A,FALSE,"DEF名簿";#N/A,#N/A,FALSE,"DEF名簿"}</definedName>
    <definedName name="_7Ｐ９_" hidden="1">{#N/A,#N/A,FALSE,"DEF名簿";#N/A,#N/A,FALSE,"DEF名簿";#N/A,#N/A,FALSE,"DEF名簿"}</definedName>
    <definedName name="_8_">[13]賞与合算!#REF!</definedName>
    <definedName name="_8_0TE">[25]労調SA!#REF!</definedName>
    <definedName name="_84TE">[25]労調SA!#REF!</definedName>
    <definedName name="_8Ｐ９_" localSheetId="0" hidden="1">{#N/A,#N/A,FALSE,"DEF名簿";#N/A,#N/A,FALSE,"DEF名簿";#N/A,#N/A,FALSE,"DEF名簿"}</definedName>
    <definedName name="_8Ｐ９_" hidden="1">{#N/A,#N/A,FALSE,"DEF名簿";#N/A,#N/A,FALSE,"DEF名簿";#N/A,#N/A,FALSE,"DEF名簿"}</definedName>
    <definedName name="_8TE">#REF!</definedName>
    <definedName name="_9_6_0au">[4]FS21D!#REF!</definedName>
    <definedName name="_9P6_" hidden="1">{#N/A,#N/A,FALSE,"DEF名簿";#N/A,#N/A,FALSE,"DEF名簿";#N/A,#N/A,FALSE,"DEF名簿"}</definedName>
    <definedName name="_a1">'[28]損益(473)'!#REF!</definedName>
    <definedName name="_A17">'[22]計数(1)'!#REF!</definedName>
    <definedName name="_A18">'[22]計数(1)'!#REF!</definedName>
    <definedName name="_A34">'[22]計数(1)'!#REF!</definedName>
    <definedName name="_A4">[11]賞与合算!#REF!</definedName>
    <definedName name="_A5">[11]賞与合算!#REF!</definedName>
    <definedName name="_aug21">[29]FS21D!#REF!</definedName>
    <definedName name="_aug995">[30]上グラフデータ!#REF!</definedName>
    <definedName name="_BQ4.1" hidden="1">#REF!</definedName>
    <definedName name="_BQ4.2" hidden="1">#REF!</definedName>
    <definedName name="_dec3093">[30]上グラフデータ!#REF!</definedName>
    <definedName name="_Dist_Values" hidden="1">#REF!</definedName>
    <definedName name="_FEB2328">[4]FS21D!#REF!</definedName>
    <definedName name="_FEB2395">[4]FS21D!#REF!</definedName>
    <definedName name="_Fill" hidden="1">#REF!</definedName>
    <definedName name="_xlnm._FilterDatabase" hidden="1">#REF!</definedName>
    <definedName name="_g7">#REF!</definedName>
    <definedName name="_HR1">#REF!</definedName>
    <definedName name="_JAN4">[4]FS21D!#REF!</definedName>
    <definedName name="_jul1095">[30]上グラフデータ!#REF!</definedName>
    <definedName name="_jul1195">[30]上グラフデータ!#REF!</definedName>
    <definedName name="_jul695">[30]上グラフデータ!#REF!</definedName>
    <definedName name="_jun1295">[30]上グラフデータ!#REF!</definedName>
    <definedName name="_jun1595">[30]上グラフデータ!#REF!</definedName>
    <definedName name="_K10">#REF!</definedName>
    <definedName name="_K11">#REF!</definedName>
    <definedName name="_K12">#REF!</definedName>
    <definedName name="_K13">#REF!</definedName>
    <definedName name="_K14">#REF!</definedName>
    <definedName name="_K15">#REF!</definedName>
    <definedName name="_K16">#REF!</definedName>
    <definedName name="_Key1" hidden="1">'[31]0609確定明細表'!#REF!</definedName>
    <definedName name="_Key2" hidden="1">#REF!</definedName>
    <definedName name="_M10">#REF!</definedName>
    <definedName name="_M11">#REF!</definedName>
    <definedName name="_MAR10">[4]FS21D!#REF!</definedName>
    <definedName name="_mar2895">[30]上グラフデータ!#REF!</definedName>
    <definedName name="_mar3194">[32]定型EULOデータ!#REF!</definedName>
    <definedName name="_may1795">[30]上グラフデータ!#REF!</definedName>
    <definedName name="_may1895">[30]上グラフデータ!#REF!</definedName>
    <definedName name="_may895">[30]上グラフデータ!#REF!</definedName>
    <definedName name="_N10">#REF!</definedName>
    <definedName name="_N11">#REF!</definedName>
    <definedName name="_nov1695">[30]上グラフデータ!#REF!</definedName>
    <definedName name="_nov995">[30]上グラフデータ!#REF!</definedName>
    <definedName name="_oct1394">[30]上グラフデータ!#REF!</definedName>
    <definedName name="_oct1795">[30]上グラフデータ!#REF!</definedName>
    <definedName name="_oct595">[30]上グラフデータ!#REF!</definedName>
    <definedName name="_Order1" hidden="1">1</definedName>
    <definedName name="_Order2" hidden="1">1</definedName>
    <definedName name="_P6" localSheetId="0" hidden="1">{#N/A,#N/A,FALSE,"DEF名簿";#N/A,#N/A,FALSE,"DEF名簿";#N/A,#N/A,FALSE,"DEF名簿"}</definedName>
    <definedName name="_P6" hidden="1">{#N/A,#N/A,FALSE,"DEF名簿";#N/A,#N/A,FALSE,"DEF名簿";#N/A,#N/A,FALSE,"DEF名簿"}</definedName>
    <definedName name="_Ｐ９" localSheetId="0" hidden="1">{#N/A,#N/A,FALSE,"DEF名簿";#N/A,#N/A,FALSE,"DEF名簿";#N/A,#N/A,FALSE,"DEF名簿"}</definedName>
    <definedName name="_Ｐ９" hidden="1">{#N/A,#N/A,FALSE,"DEF名簿";#N/A,#N/A,FALSE,"DEF名簿";#N/A,#N/A,FALSE,"DEF名簿"}</definedName>
    <definedName name="_RAV4">#REF!</definedName>
    <definedName name="_sep1395">[30]上グラフデータ!#REF!</definedName>
    <definedName name="_sep1995">[30]上グラフデータ!#REF!</definedName>
    <definedName name="_sep2695">[30]上グラフデータ!#REF!</definedName>
    <definedName name="_Sort" hidden="1">'[31]0609確定明細表'!#REF!</definedName>
    <definedName name="_ten2">[33]ﾃﾞﾌﾚｰﾀ算出!#REF!</definedName>
    <definedName name="_ten3">[34]ﾃﾞﾌﾚｰﾀ算出!#REF!</definedName>
    <definedName name="_TEN30">#REF!</definedName>
    <definedName name="_ten4">[35]ﾃﾞﾌﾚｰﾀ算出!#REF!</definedName>
    <definedName name="_TEN529">#REF!</definedName>
    <definedName name="_TEN85">[36]労調SA!#REF!</definedName>
    <definedName name="_TNK1">#REF!</definedName>
    <definedName name="_TNK2">#REF!</definedName>
    <definedName name="_TNK3">[15]ｶﾞﾗｽ変動96.10!$H$34:$H$59</definedName>
    <definedName name="_TNK4">[15]ｶﾞﾗｽ変動96.10!#REF!</definedName>
    <definedName name="_X1">#REF!</definedName>
    <definedName name="・・">[23]管間人員評価!#REF!</definedName>
    <definedName name="・・・">#REF!</definedName>
    <definedName name="…">#REF!</definedName>
    <definedName name="☆策定の進め方">#N/A</definedName>
    <definedName name="⑥内訳" localSheetId="0" hidden="1">{#N/A,#N/A,FALSE,"DEF名簿";#N/A,#N/A,FALSE,"DEF名簿";#N/A,#N/A,FALSE,"DEF名簿"}</definedName>
    <definedName name="⑥内訳" hidden="1">{#N/A,#N/A,FALSE,"DEF名簿";#N/A,#N/A,FALSE,"DEF名簿";#N/A,#N/A,FALSE,"DEF名簿"}</definedName>
    <definedName name="Ⅰ">#REF!</definedName>
    <definedName name="A" localSheetId="0" hidden="1">{#N/A,#N/A,FALSE,"DEF名簿";#N/A,#N/A,FALSE,"DEF名簿";#N/A,#N/A,FALSE,"DEF名簿"}</definedName>
    <definedName name="A" hidden="1">{#N/A,#N/A,FALSE,"DEF名簿";#N/A,#N/A,FALSE,"DEF名簿";#N/A,#N/A,FALSE,"DEF名簿"}</definedName>
    <definedName name="aa">[4]FS21D!#REF!</definedName>
    <definedName name="aaa" localSheetId="0" hidden="1">{#N/A,#N/A,FALSE,"DEF名簿";#N/A,#N/A,FALSE,"DEF名簿";#N/A,#N/A,FALSE,"DEF名簿"}</definedName>
    <definedName name="aaa" hidden="1">{#N/A,#N/A,FALSE,"DEF名簿";#N/A,#N/A,FALSE,"DEF名簿";#N/A,#N/A,FALSE,"DEF名簿"}</definedName>
    <definedName name="AAAA">#REF!</definedName>
    <definedName name="AAAAA">#REF!</definedName>
    <definedName name="aaaaaaa">#REF!</definedName>
    <definedName name="aab" hidden="1">{"'TOYOTA'!$A$1:$R$26"}</definedName>
    <definedName name="AB">#N/A</definedName>
    <definedName name="ABC">#REF!</definedName>
    <definedName name="Access_Button" hidden="1">"平均賃金比較方法_Sheet1_List"</definedName>
    <definedName name="AccessDatabase" hidden="1">"C:\WINDOWS\ﾃﾞｽｸﾄｯﾌﾟ\Book2.mdb"</definedName>
    <definedName name="AD">#REF!</definedName>
    <definedName name="admin" localSheetId="0" hidden="1">{#N/A,#N/A,FALSE,"DEF名簿";#N/A,#N/A,FALSE,"DEF名簿";#N/A,#N/A,FALSE,"DEF名簿"}</definedName>
    <definedName name="admin" hidden="1">{#N/A,#N/A,FALSE,"DEF名簿";#N/A,#N/A,FALSE,"DEF名簿";#N/A,#N/A,FALSE,"DEF名簿"}</definedName>
    <definedName name="AD月">#REF!</definedName>
    <definedName name="all">'[37]6図7図データ'!$A$11:$A$22,'[37]6図7図データ'!$P$11:$W$22</definedName>
    <definedName name="ＡＬＬ実績">#REF!</definedName>
    <definedName name="as">#REF!</definedName>
    <definedName name="aug995x">[32]定型EULOデータ!#REF!</definedName>
    <definedName name="aug995y">[30]上グラフデータ!#REF!</definedName>
    <definedName name="B" localSheetId="0" hidden="1">{#N/A,#N/A,FALSE,"DEF名簿";#N/A,#N/A,FALSE,"DEF名簿";#N/A,#N/A,FALSE,"DEF名簿"}</definedName>
    <definedName name="B" hidden="1">{#N/A,#N/A,FALSE,"DEF名簿";#N/A,#N/A,FALSE,"DEF名簿";#N/A,#N/A,FALSE,"DEF名簿"}</definedName>
    <definedName name="bbb">[13]賞与合算!#REF!</definedName>
    <definedName name="bn">#REF!</definedName>
    <definedName name="Book2_原紙_List" localSheetId="0">#REF!</definedName>
    <definedName name="Book2_原紙_List">#REF!</definedName>
    <definedName name="bou">#REF!</definedName>
    <definedName name="BUNO">#REF!</definedName>
    <definedName name="Button_1">"Book2_原紙_List"</definedName>
    <definedName name="ccc">#REF!</definedName>
    <definedName name="ＣＲＢ指数_末値_商況">#REF!</definedName>
    <definedName name="CRV">#REF!</definedName>
    <definedName name="CRV月">#REF!</definedName>
    <definedName name="cv">#REF!</definedName>
    <definedName name="CYUUKEI">#N/A</definedName>
    <definedName name="Cｴﾙｸﾞﾗﾝﾄﾞ">#REF!</definedName>
    <definedName name="daisuu">#REF!</definedName>
    <definedName name="DBASE1" localSheetId="0">#REF!</definedName>
    <definedName name="DBASE1">#REF!</definedName>
    <definedName name="ｄｄ" localSheetId="0" hidden="1">{#N/A,#N/A,FALSE,"DEF名簿";#N/A,#N/A,FALSE,"DEF名簿";#N/A,#N/A,FALSE,"DEF名簿"}</definedName>
    <definedName name="ｄｄ" hidden="1">{#N/A,#N/A,FALSE,"DEF名簿";#N/A,#N/A,FALSE,"DEF名簿";#N/A,#N/A,FALSE,"DEF名簿"}</definedName>
    <definedName name="ｄｄｄ" localSheetId="0" hidden="1">{#N/A,#N/A,FALSE,"DEF名簿";#N/A,#N/A,FALSE,"DEF名簿";#N/A,#N/A,FALSE,"DEF名簿"}</definedName>
    <definedName name="ｄｄｄ" hidden="1">{#N/A,#N/A,FALSE,"DEF名簿";#N/A,#N/A,FALSE,"DEF名簿";#N/A,#N/A,FALSE,"DEF名簿"}</definedName>
    <definedName name="ddddddd" localSheetId="0" hidden="1">{#N/A,#N/A,FALSE,"DEF名簿";#N/A,#N/A,FALSE,"DEF名簿";#N/A,#N/A,FALSE,"DEF名簿"}</definedName>
    <definedName name="ddddddd" hidden="1">{#N/A,#N/A,FALSE,"DEF名簿";#N/A,#N/A,FALSE,"DEF名簿";#N/A,#N/A,FALSE,"DEF名簿"}</definedName>
    <definedName name="dec3093y">[30]上グラフデータ!#REF!</definedName>
    <definedName name="ｄｆ" localSheetId="0" hidden="1">{#N/A,#N/A,FALSE,"DEF名簿";#N/A,#N/A,FALSE,"DEF名簿";#N/A,#N/A,FALSE,"DEF名簿"}</definedName>
    <definedName name="ｄｆ" hidden="1">{#N/A,#N/A,FALSE,"DEF名簿";#N/A,#N/A,FALSE,"DEF名簿";#N/A,#N/A,FALSE,"DEF名簿"}</definedName>
    <definedName name="DMﾘｽﾄ" localSheetId="0">#REF!</definedName>
    <definedName name="DMﾘｽﾄ">#REF!</definedName>
    <definedName name="e" localSheetId="0" hidden="1">{#N/A,#N/A,FALSE,"DEF名簿";#N/A,#N/A,FALSE,"DEF名簿";#N/A,#N/A,FALSE,"DEF名簿"}</definedName>
    <definedName name="e" hidden="1">{#N/A,#N/A,FALSE,"DEF名簿";#N/A,#N/A,FALSE,"DEF名簿";#N/A,#N/A,FALSE,"DEF名簿"}</definedName>
    <definedName name="ee" hidden="1">[19]Ａｽﾍﾟｰｽ!#REF!</definedName>
    <definedName name="eee" hidden="1">{"'TOYOTA'!$A$1:$R$26"}</definedName>
    <definedName name="EVPLUS月">#REF!</definedName>
    <definedName name="EXPAFUDO">#REF!</definedName>
    <definedName name="Extractsub">#N/A</definedName>
    <definedName name="f">[38]下期配当分!#REF!</definedName>
    <definedName name="fds">#REF!</definedName>
    <definedName name="FEB3TO21">[4]FS21D!#REF!</definedName>
    <definedName name="ff" hidden="1">[19]Ａｽﾍﾟｰｽ!#REF!</definedName>
    <definedName name="fff" hidden="1">{"'TOYOTA'!$A$1:$R$26"}</definedName>
    <definedName name="ｆｆｆｆ" localSheetId="0" hidden="1">{#N/A,#N/A,FALSE,"DEF名簿";#N/A,#N/A,FALSE,"DEF名簿";#N/A,#N/A,FALSE,"DEF名簿"}</definedName>
    <definedName name="ｆｆｆｆ" hidden="1">{#N/A,#N/A,FALSE,"DEF名簿";#N/A,#N/A,FALSE,"DEF名簿";#N/A,#N/A,FALSE,"DEF名簿"}</definedName>
    <definedName name="FO" hidden="1">[39]EXSIJINO!#REF!</definedName>
    <definedName name="ｆどぇｙ">#REF!</definedName>
    <definedName name="Ｆ工務部">#REF!</definedName>
    <definedName name="Ｆ車体部">#REF!</definedName>
    <definedName name="Ｆ組立部">#REF!</definedName>
    <definedName name="Ｆ塗装部">#REF!</definedName>
    <definedName name="Ｆ品質管理部">#REF!</definedName>
    <definedName name="g">[38]下期配当分!#REF!</definedName>
    <definedName name="gaku">#REF!</definedName>
    <definedName name="genkou">#REF!</definedName>
    <definedName name="gf">#REF!</definedName>
    <definedName name="ＧＧ" localSheetId="0" hidden="1">{#N/A,#N/A,FALSE,"DEF名簿";#N/A,#N/A,FALSE,"DEF名簿";#N/A,#N/A,FALSE,"DEF名簿"}</definedName>
    <definedName name="ＧＧ" hidden="1">{#N/A,#N/A,FALSE,"DEF名簿";#N/A,#N/A,FALSE,"DEF名簿";#N/A,#N/A,FALSE,"DEF名簿"}</definedName>
    <definedName name="ｇｇｊｊｊ" localSheetId="0" hidden="1">{#N/A,#N/A,FALSE,"DEF名簿";#N/A,#N/A,FALSE,"DEF名簿";#N/A,#N/A,FALSE,"DEF名簿"}</definedName>
    <definedName name="ｇｇｊｊｊ" hidden="1">{#N/A,#N/A,FALSE,"DEF名簿";#N/A,#N/A,FALSE,"DEF名簿";#N/A,#N/A,FALSE,"DEF名簿"}</definedName>
    <definedName name="gika">#REF!</definedName>
    <definedName name="growthe">[40]IKRATIO!#REF!</definedName>
    <definedName name="ｈ" localSheetId="0" hidden="1">{#N/A,#N/A,FALSE,"DEF名簿";#N/A,#N/A,FALSE,"DEF名簿";#N/A,#N/A,FALSE,"DEF名簿"}</definedName>
    <definedName name="ｈ" hidden="1">{#N/A,#N/A,FALSE,"DEF名簿";#N/A,#N/A,FALSE,"DEF名簿";#N/A,#N/A,FALSE,"DEF名簿"}</definedName>
    <definedName name="H13HMMAIL" localSheetId="0">#REF!</definedName>
    <definedName name="H13HMMAIL">#REF!</definedName>
    <definedName name="HAYAME">[41]TOTAL!$W$47:$AG$47</definedName>
    <definedName name="hgfd">#REF!</definedName>
    <definedName name="hgr">#REF!</definedName>
    <definedName name="ｈｈ" localSheetId="0" hidden="1">{#N/A,#N/A,FALSE,"DEF名簿";#N/A,#N/A,FALSE,"DEF名簿";#N/A,#N/A,FALSE,"DEF名簿"}</definedName>
    <definedName name="ｈｈ" hidden="1">{#N/A,#N/A,FALSE,"DEF名簿";#N/A,#N/A,FALSE,"DEF名簿";#N/A,#N/A,FALSE,"DEF名簿"}</definedName>
    <definedName name="ｈｈｈ" localSheetId="0" hidden="1">{#N/A,#N/A,FALSE,"DEF名簿";#N/A,#N/A,FALSE,"DEF名簿";#N/A,#N/A,FALSE,"DEF名簿"}</definedName>
    <definedName name="ｈｈｈ" hidden="1">{#N/A,#N/A,FALSE,"DEF名簿";#N/A,#N/A,FALSE,"DEF名簿";#N/A,#N/A,FALSE,"DEF名簿"}</definedName>
    <definedName name="hiniti">[41]TOTAL!$I$1</definedName>
    <definedName name="ｈｊ。">#REF!</definedName>
    <definedName name="honnda">[0]!honnda</definedName>
    <definedName name="HRV">#REF!</definedName>
    <definedName name="HRV月">#REF!</definedName>
    <definedName name="HTML_CodePage" hidden="1">932</definedName>
    <definedName name="HTML_Control" hidden="1">{"'TOYOTA'!$A$1:$R$26"}</definedName>
    <definedName name="HTML_Description" hidden="1">""</definedName>
    <definedName name="HTML_Email" hidden="1">""</definedName>
    <definedName name="HTML_Header" hidden="1">"TOYOTA"</definedName>
    <definedName name="HTML_LastUpdate" hidden="1">"02/04/01"</definedName>
    <definedName name="HTML_LineAfter" hidden="1">FALSE</definedName>
    <definedName name="HTML_LineBefore" hidden="1">FALSE</definedName>
    <definedName name="HTML_Name" hidden="1">"VK"</definedName>
    <definedName name="HTML_OBDlg2" hidden="1">TRUE</definedName>
    <definedName name="HTML_OBDlg4" hidden="1">TRUE</definedName>
    <definedName name="HTML_OS" hidden="1">0</definedName>
    <definedName name="HTML_PathFile" hidden="1">"C:\My Documents\toyota1.html"</definedName>
    <definedName name="HTML_Title" hidden="1">"重心高DB"</definedName>
    <definedName name="HYM22_37">[41]TOTAL!$W$47:$AG$48</definedName>
    <definedName name="Hｴﾙｸﾞﾗﾝﾄﾞ">#REF!</definedName>
    <definedName name="Ｉ">#REF!</definedName>
    <definedName name="IBM">#REF!</definedName>
    <definedName name="idosa">#REF!</definedName>
    <definedName name="iii">#REF!</definedName>
    <definedName name="image">INDIRECT([42]報告資料!$BC$3)</definedName>
    <definedName name="Ｉ工務部">#REF!</definedName>
    <definedName name="Ｉ車体部">#REF!</definedName>
    <definedName name="Ｉ組立部">#REF!</definedName>
    <definedName name="Ｉ塗装部">#REF!</definedName>
    <definedName name="Ｉ品質管理部">#REF!</definedName>
    <definedName name="ｊ" localSheetId="0" hidden="1">{#N/A,#N/A,FALSE,"DEF名簿";#N/A,#N/A,FALSE,"DEF名簿";#N/A,#N/A,FALSE,"DEF名簿"}</definedName>
    <definedName name="ｊ" hidden="1">{#N/A,#N/A,FALSE,"DEF名簿";#N/A,#N/A,FALSE,"DEF名簿";#N/A,#N/A,FALSE,"DEF名簿"}</definedName>
    <definedName name="JAN10FEB1">[4]FS21D!#REF!</definedName>
    <definedName name="JAN11FEB1">[4]FS21D!#REF!</definedName>
    <definedName name="jh">#REF!</definedName>
    <definedName name="JI">'[43]094W原紙 '!$Q$17:$Q$78</definedName>
    <definedName name="jikan">[41]TOTAL!$L$1</definedName>
    <definedName name="ｊｊｊｊ" localSheetId="0" hidden="1">{#N/A,#N/A,FALSE,"DEF名簿";#N/A,#N/A,FALSE,"DEF名簿";#N/A,#N/A,FALSE,"DEF名簿"}</definedName>
    <definedName name="ｊｊｊｊ" hidden="1">{#N/A,#N/A,FALSE,"DEF名簿";#N/A,#N/A,FALSE,"DEF名簿";#N/A,#N/A,FALSE,"DEF名簿"}</definedName>
    <definedName name="ｊｊｊｊｊ" localSheetId="0" hidden="1">{#N/A,#N/A,FALSE,"DEF名簿";#N/A,#N/A,FALSE,"DEF名簿";#N/A,#N/A,FALSE,"DEF名簿"}</definedName>
    <definedName name="ｊｊｊｊｊ" hidden="1">{#N/A,#N/A,FALSE,"DEF名簿";#N/A,#N/A,FALSE,"DEF名簿";#N/A,#N/A,FALSE,"DEF名簿"}</definedName>
    <definedName name="jul1095y">[30]上グラフデータ!#REF!</definedName>
    <definedName name="jul1195y">[30]上グラフデータ!#REF!</definedName>
    <definedName name="jul695x">[32]定型EULOデータ!#REF!</definedName>
    <definedName name="jul695y">[30]上グラフデータ!#REF!</definedName>
    <definedName name="JUN.10">'[37]6図7図データ'!#REF!</definedName>
    <definedName name="JUN.13">'[37]6図7図データ'!#REF!</definedName>
    <definedName name="JUN.14">'[37]6図7図データ'!#REF!</definedName>
    <definedName name="JUN.15">'[37]6図7図データ'!#REF!</definedName>
    <definedName name="JUN.16">'[37]6図7図データ'!#REF!</definedName>
    <definedName name="JUN.17">'[37]6図7図データ'!#REF!</definedName>
    <definedName name="JUN.20">'[37]6図7図データ'!#REF!</definedName>
    <definedName name="JUN.8">'[37]6図7図データ'!#REF!</definedName>
    <definedName name="JUN.9">'[37]6図7図データ'!#REF!</definedName>
    <definedName name="jun1295y">[30]上グラフデータ!#REF!</definedName>
    <definedName name="jun1595y">[30]上グラフデータ!#REF!</definedName>
    <definedName name="ｋ" localSheetId="0" hidden="1">{#N/A,#N/A,FALSE,"DEF名簿";#N/A,#N/A,FALSE,"DEF名簿";#N/A,#N/A,FALSE,"DEF名簿"}</definedName>
    <definedName name="ｋ" hidden="1">{#N/A,#N/A,FALSE,"DEF名簿";#N/A,#N/A,FALSE,"DEF名簿";#N/A,#N/A,FALSE,"DEF名簿"}</definedName>
    <definedName name="kakuninn" hidden="1">{#N/A,#N/A,FALSE,"DEF名簿";#N/A,#N/A,FALSE,"DEF名簿";#N/A,#N/A,FALSE,"DEF名簿"}</definedName>
    <definedName name="kami">'[28]損益(473)'!#REF!</definedName>
    <definedName name="KANRI">[41]TOTAL!$W$38:$AG$45</definedName>
    <definedName name="KANRI22_37">[41]TOTAL!$W$38:$AG$45</definedName>
    <definedName name="kenn">#REF!</definedName>
    <definedName name="KIE">#REF!</definedName>
    <definedName name="ｋｊ" localSheetId="0" hidden="1">{#N/A,#N/A,FALSE,"DEF名簿";#N/A,#N/A,FALSE,"DEF名簿";#N/A,#N/A,FALSE,"DEF名簿"}</definedName>
    <definedName name="ｋｊ" hidden="1">{#N/A,#N/A,FALSE,"DEF名簿";#N/A,#N/A,FALSE,"DEF名簿";#N/A,#N/A,FALSE,"DEF名簿"}</definedName>
    <definedName name="kjhg">#REF!</definedName>
    <definedName name="kjj">#REF!</definedName>
    <definedName name="ｋｋ" localSheetId="0" hidden="1">{#N/A,#N/A,FALSE,"DEF名簿";#N/A,#N/A,FALSE,"DEF名簿";#N/A,#N/A,FALSE,"DEF名簿"}</definedName>
    <definedName name="ｋｋ" hidden="1">{#N/A,#N/A,FALSE,"DEF名簿";#N/A,#N/A,FALSE,"DEF名簿";#N/A,#N/A,FALSE,"DEF名簿"}</definedName>
    <definedName name="KKK" hidden="1">[39]EXSIJINO!#REF!</definedName>
    <definedName name="ｋｌ" localSheetId="0" hidden="1">{#N/A,#N/A,FALSE,"DEF名簿";#N/A,#N/A,FALSE,"DEF名簿";#N/A,#N/A,FALSE,"DEF名簿"}</definedName>
    <definedName name="ｋｌ" hidden="1">{#N/A,#N/A,FALSE,"DEF名簿";#N/A,#N/A,FALSE,"DEF名簿";#N/A,#N/A,FALSE,"DEF名簿"}</definedName>
    <definedName name="ｋｌｌｌ" localSheetId="0" hidden="1">{#N/A,#N/A,FALSE,"DEF名簿";#N/A,#N/A,FALSE,"DEF名簿";#N/A,#N/A,FALSE,"DEF名簿"}</definedName>
    <definedName name="ｋｌｌｌ" hidden="1">{#N/A,#N/A,FALSE,"DEF名簿";#N/A,#N/A,FALSE,"DEF名簿";#N/A,#N/A,FALSE,"DEF名簿"}</definedName>
    <definedName name="KO">'[43]094W原紙 '!$P$17:$P$78</definedName>
    <definedName name="kohi">#REF!</definedName>
    <definedName name="koko">#REF!</definedName>
    <definedName name="konnnsinnnn">#REF!</definedName>
    <definedName name="kou">#REF!</definedName>
    <definedName name="koujyou">#REF!</definedName>
    <definedName name="kousin">[0]!kousin</definedName>
    <definedName name="KOUSIN2">[0]!KOUSIN2</definedName>
    <definedName name="KS">'[43]094W原紙 '!$S$17:$S$78</definedName>
    <definedName name="KU">#REF!</definedName>
    <definedName name="KY" hidden="1">[39]EXSIJINO!#REF!</definedName>
    <definedName name="KYO">#REF!</definedName>
    <definedName name="KﾊｲｴｰｽV10">'[44]98.10'!$D$350:$E$480</definedName>
    <definedName name="KﾊｲｴｰｽV11">'[44]98.11'!$D$354:$E$469</definedName>
    <definedName name="ｌ" localSheetId="0" hidden="1">{#N/A,#N/A,FALSE,"DEF名簿";#N/A,#N/A,FALSE,"DEF名簿";#N/A,#N/A,FALSE,"DEF名簿"}</definedName>
    <definedName name="ｌ" hidden="1">{#N/A,#N/A,FALSE,"DEF名簿";#N/A,#N/A,FALSE,"DEF名簿";#N/A,#N/A,FALSE,"DEF名簿"}</definedName>
    <definedName name="ｌｊ" localSheetId="0" hidden="1">{#N/A,#N/A,FALSE,"DEF名簿";#N/A,#N/A,FALSE,"DEF名簿";#N/A,#N/A,FALSE,"DEF名簿"}</definedName>
    <definedName name="ｌｊ" hidden="1">{#N/A,#N/A,FALSE,"DEF名簿";#N/A,#N/A,FALSE,"DEF名簿";#N/A,#N/A,FALSE,"DEF名簿"}</definedName>
    <definedName name="ｌｋ" localSheetId="0" hidden="1">{#N/A,#N/A,FALSE,"DEF名簿";#N/A,#N/A,FALSE,"DEF名簿";#N/A,#N/A,FALSE,"DEF名簿"}</definedName>
    <definedName name="ｌｋ" hidden="1">{#N/A,#N/A,FALSE,"DEF名簿";#N/A,#N/A,FALSE,"DEF名簿";#N/A,#N/A,FALSE,"DEF名簿"}</definedName>
    <definedName name="ｌｌ" localSheetId="0" hidden="1">{#N/A,#N/A,FALSE,"DEF名簿";#N/A,#N/A,FALSE,"DEF名簿";#N/A,#N/A,FALSE,"DEF名簿"}</definedName>
    <definedName name="ｌｌ" hidden="1">{#N/A,#N/A,FALSE,"DEF名簿";#N/A,#N/A,FALSE,"DEF名簿";#N/A,#N/A,FALSE,"DEF名簿"}</definedName>
    <definedName name="lll">#REF!</definedName>
    <definedName name="ｌｌｌｌｌ" localSheetId="0" hidden="1">{#N/A,#N/A,FALSE,"DEF名簿";#N/A,#N/A,FALSE,"DEF名簿";#N/A,#N/A,FALSE,"DEF名簿"}</definedName>
    <definedName name="ｌｌｌｌｌ" hidden="1">{#N/A,#N/A,FALSE,"DEF名簿";#N/A,#N/A,FALSE,"DEF名簿";#N/A,#N/A,FALSE,"DEF名簿"}</definedName>
    <definedName name="lokjgtf">#REF!</definedName>
    <definedName name="ｌｙｚ">#REF!</definedName>
    <definedName name="ｍ" localSheetId="0">#REF!</definedName>
    <definedName name="ｍ">#REF!</definedName>
    <definedName name="made">#REF!</definedName>
    <definedName name="mae" hidden="1">[45]台数!#REF!</definedName>
    <definedName name="MAILDB" localSheetId="0">#REF!</definedName>
    <definedName name="MAILDB">#REF!</definedName>
    <definedName name="MAR">[4]FS21D!#REF!</definedName>
    <definedName name="mar2895y">[30]上グラフデータ!#REF!</definedName>
    <definedName name="mar3194y">[32]定型EULOデータ!#REF!</definedName>
    <definedName name="may1795y">[30]上グラフデータ!#REF!</definedName>
    <definedName name="may1895y">[30]上グラフデータ!#REF!</definedName>
    <definedName name="may895y">[30]上グラフデータ!#REF!</definedName>
    <definedName name="MFG参加会社一覧">#REF!</definedName>
    <definedName name="MIDASI">#REF!</definedName>
    <definedName name="ｍｋぉいうｙ">#REF!</definedName>
    <definedName name="moriya">#REF!</definedName>
    <definedName name="mou">[0]!mou</definedName>
    <definedName name="MPV">#REF!</definedName>
    <definedName name="MPV月">#REF!</definedName>
    <definedName name="MﾊｲｴｰｽV10">'[44]98.10'!$D$303:$E$348</definedName>
    <definedName name="MﾊｲｴｰｽV11">'[44]98.11'!$D$304:$E$352</definedName>
    <definedName name="N">[13]賞与合算!#REF!</definedName>
    <definedName name="nakagawa" hidden="1">{#N/A,#N/A,FALSE,"DEF名簿";#N/A,#N/A,FALSE,"DEF名簿";#N/A,#N/A,FALSE,"DEF名簿"}</definedName>
    <definedName name="NEER">[4]FS21D!#REF!</definedName>
    <definedName name="nm">#REF!</definedName>
    <definedName name="nn">'[46]在籍H7-9'!#REF!</definedName>
    <definedName name="nnnn" hidden="1">[19]Ａｽﾍﾟｰｽ!#REF!</definedName>
    <definedName name="NO">#REF!</definedName>
    <definedName name="No." localSheetId="0">#REF!</definedName>
    <definedName name="No.">#REF!</definedName>
    <definedName name="nov1695y">[30]上グラフデータ!#REF!</definedName>
    <definedName name="nov995y">[30]上グラフデータ!#REF!</definedName>
    <definedName name="№">#REF!</definedName>
    <definedName name="ＯＣＩＳＤＲ建_月末清算値_商">#REF!</definedName>
    <definedName name="oct1394y">[30]上グラフデータ!#REF!</definedName>
    <definedName name="oct1795y">[30]上グラフデータ!#REF!</definedName>
    <definedName name="oct595y">[30]上グラフデータ!#REF!</definedName>
    <definedName name="OKU">#REF!</definedName>
    <definedName name="ooo" hidden="1">'[18]負荷01.6仕掛'!#REF!</definedName>
    <definedName name="p" localSheetId="0" hidden="1">{#N/A,#N/A,FALSE,"DEF名簿";#N/A,#N/A,FALSE,"DEF名簿";#N/A,#N/A,FALSE,"DEF名簿"}</definedName>
    <definedName name="p" hidden="1">{#N/A,#N/A,FALSE,"DEF名簿";#N/A,#N/A,FALSE,"DEF名簿";#N/A,#N/A,FALSE,"DEF名簿"}</definedName>
    <definedName name="Ｐ.１発表テーマとサークル" localSheetId="0" hidden="1">{#N/A,#N/A,FALSE,"DEF名簿";#N/A,#N/A,FALSE,"DEF名簿";#N/A,#N/A,FALSE,"DEF名簿"}</definedName>
    <definedName name="Ｐ.１発表テーマとサークル" hidden="1">{#N/A,#N/A,FALSE,"DEF名簿";#N/A,#N/A,FALSE,"DEF名簿";#N/A,#N/A,FALSE,"DEF名簿"}</definedName>
    <definedName name="P00招待" localSheetId="0" hidden="1">{#N/A,#N/A,FALSE,"DEF名簿";#N/A,#N/A,FALSE,"DEF名簿";#N/A,#N/A,FALSE,"DEF名簿"}</definedName>
    <definedName name="P00招待" hidden="1">{#N/A,#N/A,FALSE,"DEF名簿";#N/A,#N/A,FALSE,"DEF名簿";#N/A,#N/A,FALSE,"DEF名簿"}</definedName>
    <definedName name="p1p2" hidden="1">{#N/A,#N/A,FALSE,"DEF名簿";#N/A,#N/A,FALSE,"DEF名簿";#N/A,#N/A,FALSE,"DEF名簿"}</definedName>
    <definedName name="Ｐ１発表テーマとサークル" localSheetId="0" hidden="1">{#N/A,#N/A,FALSE,"DEF名簿";#N/A,#N/A,FALSE,"DEF名簿";#N/A,#N/A,FALSE,"DEF名簿"}</definedName>
    <definedName name="Ｐ１発表テーマとサークル" hidden="1">{#N/A,#N/A,FALSE,"DEF名簿";#N/A,#N/A,FALSE,"DEF名簿";#N/A,#N/A,FALSE,"DEF名簿"}</definedName>
    <definedName name="P34MEMO" localSheetId="0" hidden="1">{#N/A,#N/A,FALSE,"DEF名簿";#N/A,#N/A,FALSE,"DEF名簿";#N/A,#N/A,FALSE,"DEF名簿"}</definedName>
    <definedName name="P34MEMO" hidden="1">{#N/A,#N/A,FALSE,"DEF名簿";#N/A,#N/A,FALSE,"DEF名簿";#N/A,#N/A,FALSE,"DEF名簿"}</definedName>
    <definedName name="Ｐ38ＭＥＭＯ" localSheetId="0" hidden="1">{#N/A,#N/A,FALSE,"DEF名簿";#N/A,#N/A,FALSE,"DEF名簿";#N/A,#N/A,FALSE,"DEF名簿"}</definedName>
    <definedName name="Ｐ38ＭＥＭＯ" hidden="1">{#N/A,#N/A,FALSE,"DEF名簿";#N/A,#N/A,FALSE,"DEF名簿";#N/A,#N/A,FALSE,"DEF名簿"}</definedName>
    <definedName name="Ｐ6★" localSheetId="0" hidden="1">{#N/A,#N/A,FALSE,"DEF名簿";#N/A,#N/A,FALSE,"DEF名簿";#N/A,#N/A,FALSE,"DEF名簿"}</definedName>
    <definedName name="Ｐ6★" hidden="1">{#N/A,#N/A,FALSE,"DEF名簿";#N/A,#N/A,FALSE,"DEF名簿";#N/A,#N/A,FALSE,"DEF名簿"}</definedName>
    <definedName name="P62021参考" hidden="1">{#N/A,#N/A,FALSE,"DEF名簿";#N/A,#N/A,FALSE,"DEF名簿";#N/A,#N/A,FALSE,"DEF名簿"}</definedName>
    <definedName name="P8当日" hidden="1">{#N/A,#N/A,FALSE,"DEF名簿";#N/A,#N/A,FALSE,"DEF名簿";#N/A,#N/A,FALSE,"DEF名簿"}</definedName>
    <definedName name="PAGE1">#REF!</definedName>
    <definedName name="PART">#REF!</definedName>
    <definedName name="pdy">#REF!</definedName>
    <definedName name="pepa">#REF!</definedName>
    <definedName name="PO">[13]賞与合算!#REF!</definedName>
    <definedName name="poi">#REF!</definedName>
    <definedName name="ppp">#REF!</definedName>
    <definedName name="_xlnm.Print_Area" localSheetId="0">'B3 研修会参加申込書 '!$A$1:$AG$115</definedName>
    <definedName name="_xlnm.Print_Area">#REF!</definedName>
    <definedName name="_xlnm.Print_Titles">#REF!</definedName>
    <definedName name="ｐｒｔｖｄ">#REF!</definedName>
    <definedName name="ps">#REF!</definedName>
    <definedName name="q" localSheetId="0" hidden="1">{#N/A,#N/A,FALSE,"DEF名簿";#N/A,#N/A,FALSE,"DEF名簿";#N/A,#N/A,FALSE,"DEF名簿"}</definedName>
    <definedName name="q" hidden="1">{#N/A,#N/A,FALSE,"DEF名簿";#N/A,#N/A,FALSE,"DEF名簿";#N/A,#N/A,FALSE,"DEF名簿"}</definedName>
    <definedName name="Q_商品別集計_土産_部署99999">#REF!</definedName>
    <definedName name="Q_部署別集計_土産_">#REF!</definedName>
    <definedName name="qa">#REF!</definedName>
    <definedName name="ＱＣ">#N/A</definedName>
    <definedName name="QCC別紙">[0]!QCC別紙</definedName>
    <definedName name="qloou">#REF!</definedName>
    <definedName name="qmyz">#REF!</definedName>
    <definedName name="ｑｑ" localSheetId="0" hidden="1">{#N/A,#N/A,FALSE,"DEF名簿";#N/A,#N/A,FALSE,"DEF名簿";#N/A,#N/A,FALSE,"DEF名簿"}</definedName>
    <definedName name="ｑｑ" hidden="1">{#N/A,#N/A,FALSE,"DEF名簿";#N/A,#N/A,FALSE,"DEF名簿";#N/A,#N/A,FALSE,"DEF名簿"}</definedName>
    <definedName name="ｑｑｑ">#REF!</definedName>
    <definedName name="QUPFCDCELPERKSUVRETLJDOJELQIIBUITZHXGTGAZWFDPAMPNTUYZDIMUDOXUPFJUWPLPELKSUWREMIAKUILSXHOIBOAZNENFITZWFDPAMIEMUEYDPMBCSCFJETYYXAAETAZHJKGTAHYZJLSQIPBBPTAOXNZIVIOLULXMPNTBJNNSEBQRHKUEUSSRUMPTBPOWRTPBQFEVPZIPULLFFSOCMCOXDXVTSDVBDCHQQBCHSJYFKUYTJGGGIBXBQDWEGH" hidden="1">[19]Ａｽﾍﾟｰｽ!#REF!</definedName>
    <definedName name="qw">#REF!</definedName>
    <definedName name="qwe">#REF!</definedName>
    <definedName name="ｑｗｗ" localSheetId="0" hidden="1">{#N/A,#N/A,FALSE,"DEF名簿";#N/A,#N/A,FALSE,"DEF名簿";#N/A,#N/A,FALSE,"DEF名簿"}</definedName>
    <definedName name="ｑｗｗ" hidden="1">{#N/A,#N/A,FALSE,"DEF名簿";#N/A,#N/A,FALSE,"DEF名簿";#N/A,#N/A,FALSE,"DEF名簿"}</definedName>
    <definedName name="ｑだあ">#REF!</definedName>
    <definedName name="RAV4月">#REF!</definedName>
    <definedName name="ｒｇｆ">#REF!</definedName>
    <definedName name="rrr">#REF!</definedName>
    <definedName name="RVR">#REF!</definedName>
    <definedName name="RVR月">#REF!</definedName>
    <definedName name="ｓ" localSheetId="0" hidden="1">{#N/A,#N/A,FALSE,"DEF名簿";#N/A,#N/A,FALSE,"DEF名簿";#N/A,#N/A,FALSE,"DEF名簿"}</definedName>
    <definedName name="ｓ" hidden="1">{#N/A,#N/A,FALSE,"DEF名簿";#N/A,#N/A,FALSE,"DEF名簿";#N/A,#N/A,FALSE,"DEF名簿"}</definedName>
    <definedName name="SANKOU">#REF!</definedName>
    <definedName name="SANSHOU" localSheetId="0">#REF!</definedName>
    <definedName name="SANSHOU">#REF!</definedName>
    <definedName name="sdff">#REF!</definedName>
    <definedName name="seki">#REF!</definedName>
    <definedName name="sep1395x">[32]定型EULOデータ!#REF!</definedName>
    <definedName name="sep1395y">[30]上グラフデータ!#REF!</definedName>
    <definedName name="sep1995x">[32]定型EULOデータ!#REF!</definedName>
    <definedName name="sep1995y">[30]上グラフデータ!#REF!</definedName>
    <definedName name="sep2695x">[32]定型EULOデータ!#REF!</definedName>
    <definedName name="sep2695y">[30]上グラフデータ!#REF!</definedName>
    <definedName name="sep795y">[30]上グラフデータ!#REF!</definedName>
    <definedName name="ｓｆｈｋ">#REF!</definedName>
    <definedName name="shimo">'[28]損益(473)'!#REF!</definedName>
    <definedName name="SMX">#REF!</definedName>
    <definedName name="SMX月">#REF!</definedName>
    <definedName name="SO" hidden="1">[39]EXSIJINO!#REF!</definedName>
    <definedName name="sss">[47]新新粗利!#REF!</definedName>
    <definedName name="SU計月">#REF!</definedName>
    <definedName name="SW計月">#REF!</definedName>
    <definedName name="ｔ">'[48]計画立案 プレス'!ｔ</definedName>
    <definedName name="te">#REF!</definedName>
    <definedName name="TEN">[35]ﾃﾞﾌﾚｰﾀ算出!#REF!</definedName>
    <definedName name="TEN3M">[36]労調SA!#REF!</definedName>
    <definedName name="TENEXPA">#REF!</definedName>
    <definedName name="TENJO">#REF!</definedName>
    <definedName name="TENPA">#REF!</definedName>
    <definedName name="tes" localSheetId="0" hidden="1">{#N/A,#N/A,FALSE,"DEF名簿";#N/A,#N/A,FALSE,"DEF名簿";#N/A,#N/A,FALSE,"DEF名簿"}</definedName>
    <definedName name="tes" hidden="1">{#N/A,#N/A,FALSE,"DEF名簿";#N/A,#N/A,FALSE,"DEF名簿";#N/A,#N/A,FALSE,"DEF名簿"}</definedName>
    <definedName name="test" localSheetId="0" hidden="1">{#N/A,#N/A,FALSE,"DEF名簿";#N/A,#N/A,FALSE,"DEF名簿";#N/A,#N/A,FALSE,"DEF名簿"}</definedName>
    <definedName name="test" hidden="1">{#N/A,#N/A,FALSE,"DEF名簿";#N/A,#N/A,FALSE,"DEF名簿";#N/A,#N/A,FALSE,"DEF名簿"}</definedName>
    <definedName name="TEST1" localSheetId="0" hidden="1">{#N/A,#N/A,FALSE,"DEF名簿";#N/A,#N/A,FALSE,"DEF名簿";#N/A,#N/A,FALSE,"DEF名簿"}</definedName>
    <definedName name="TEST1" hidden="1">{#N/A,#N/A,FALSE,"DEF名簿";#N/A,#N/A,FALSE,"DEF名簿";#N/A,#N/A,FALSE,"DEF名簿"}</definedName>
    <definedName name="test10" localSheetId="0" hidden="1">{#N/A,#N/A,FALSE,"DEF名簿";#N/A,#N/A,FALSE,"DEF名簿";#N/A,#N/A,FALSE,"DEF名簿"}</definedName>
    <definedName name="test10" hidden="1">{#N/A,#N/A,FALSE,"DEF名簿";#N/A,#N/A,FALSE,"DEF名簿";#N/A,#N/A,FALSE,"DEF名簿"}</definedName>
    <definedName name="TEST2" localSheetId="0" hidden="1">{#N/A,#N/A,FALSE,"DEF名簿";#N/A,#N/A,FALSE,"DEF名簿";#N/A,#N/A,FALSE,"DEF名簿"}</definedName>
    <definedName name="TEST2" hidden="1">{#N/A,#N/A,FALSE,"DEF名簿";#N/A,#N/A,FALSE,"DEF名簿";#N/A,#N/A,FALSE,"DEF名簿"}</definedName>
    <definedName name="TEST3" localSheetId="0" hidden="1">{#N/A,#N/A,FALSE,"DEF名簿";#N/A,#N/A,FALSE,"DEF名簿";#N/A,#N/A,FALSE,"DEF名簿"}</definedName>
    <definedName name="TEST3" hidden="1">{#N/A,#N/A,FALSE,"DEF名簿";#N/A,#N/A,FALSE,"DEF名簿";#N/A,#N/A,FALSE,"DEF名簿"}</definedName>
    <definedName name="TEST4" localSheetId="0" hidden="1">{#N/A,#N/A,FALSE,"DEF名簿";#N/A,#N/A,FALSE,"DEF名簿";#N/A,#N/A,FALSE,"DEF名簿"}</definedName>
    <definedName name="TEST4" hidden="1">{#N/A,#N/A,FALSE,"DEF名簿";#N/A,#N/A,FALSE,"DEF名簿";#N/A,#N/A,FALSE,"DEF名簿"}</definedName>
    <definedName name="TG">[49]ｺｽﾄﾃｰﾌﾞﾙ!$C$6:$F$416</definedName>
    <definedName name="TN">[49]ｺｽﾄﾃｰﾌﾞﾙ!$I$6:$K$411</definedName>
    <definedName name="TNK">#REF!</definedName>
    <definedName name="TO">"テキスト 2"</definedName>
    <definedName name="TOTAL8">#REF!</definedName>
    <definedName name="ｔｔ" localSheetId="0" hidden="1">{#N/A,#N/A,FALSE,"DEF名簿";#N/A,#N/A,FALSE,"DEF名簿";#N/A,#N/A,FALSE,"DEF名簿"}</definedName>
    <definedName name="ｔｔ" hidden="1">{#N/A,#N/A,FALSE,"DEF名簿";#N/A,#N/A,FALSE,"DEF名簿";#N/A,#N/A,FALSE,"DEF名簿"}</definedName>
    <definedName name="ttt">#REF!</definedName>
    <definedName name="tuki">[41]TOTAL!$G$1</definedName>
    <definedName name="TY">[50]ｸﾞﾗﾌDATA!#REF!</definedName>
    <definedName name="USD">[4]FS21D!#REF!</definedName>
    <definedName name="USTTS">[4]FS21D!#REF!</definedName>
    <definedName name="uuu">#REF!</definedName>
    <definedName name="uyt">#REF!</definedName>
    <definedName name="ｖ" localSheetId="0" hidden="1">{#N/A,#N/A,FALSE,"DEF名簿";#N/A,#N/A,FALSE,"DEF名簿";#N/A,#N/A,FALSE,"DEF名簿"}</definedName>
    <definedName name="ｖ" hidden="1">{#N/A,#N/A,FALSE,"DEF名簿";#N/A,#N/A,FALSE,"DEF名簿";#N/A,#N/A,FALSE,"DEF名簿"}</definedName>
    <definedName name="vb">#REF!</definedName>
    <definedName name="ｖふぇｒ">#REF!</definedName>
    <definedName name="ｗ" localSheetId="0" hidden="1">{#N/A,#N/A,FALSE,"DEF名簿";#N/A,#N/A,FALSE,"DEF名簿";#N/A,#N/A,FALSE,"DEF名簿"}</definedName>
    <definedName name="ｗ" hidden="1">{#N/A,#N/A,FALSE,"DEF名簿";#N/A,#N/A,FALSE,"DEF名簿";#N/A,#N/A,FALSE,"DEF名簿"}</definedName>
    <definedName name="ｗｄｄ" localSheetId="0" hidden="1">{#N/A,#N/A,FALSE,"DEF名簿";#N/A,#N/A,FALSE,"DEF名簿";#N/A,#N/A,FALSE,"DEF名簿"}</definedName>
    <definedName name="ｗｄｄ" hidden="1">{#N/A,#N/A,FALSE,"DEF名簿";#N/A,#N/A,FALSE,"DEF名簿";#N/A,#N/A,FALSE,"DEF名簿"}</definedName>
    <definedName name="win.TEST2" localSheetId="0" hidden="1">{#N/A,#N/A,FALSE,"DEF名簿";#N/A,#N/A,FALSE,"DEF名簿";#N/A,#N/A,FALSE,"DEF名簿"}</definedName>
    <definedName name="win.TEST2" hidden="1">{#N/A,#N/A,FALSE,"DEF名簿";#N/A,#N/A,FALSE,"DEF名簿";#N/A,#N/A,FALSE,"DEF名簿"}</definedName>
    <definedName name="WN取付方向">#REF!</definedName>
    <definedName name="wrn.b" localSheetId="0" hidden="1">{#N/A,#N/A,FALSE,"DEF名簿";#N/A,#N/A,FALSE,"DEF名簿";#N/A,#N/A,FALSE,"DEF名簿"}</definedName>
    <definedName name="wrn.b" hidden="1">{#N/A,#N/A,FALSE,"DEF名簿";#N/A,#N/A,FALSE,"DEF名簿";#N/A,#N/A,FALSE,"DEF名簿"}</definedName>
    <definedName name="wrn.TEST1." localSheetId="0" hidden="1">{#N/A,#N/A,FALSE,"DEF名簿";#N/A,#N/A,FALSE,"DEF名簿";#N/A,#N/A,FALSE,"DEF名簿"}</definedName>
    <definedName name="wrn.TEST1." hidden="1">{#N/A,#N/A,FALSE,"DEF名簿";#N/A,#N/A,FALSE,"DEF名簿";#N/A,#N/A,FALSE,"DEF名簿"}</definedName>
    <definedName name="ｗｗｗ" localSheetId="0" hidden="1">{#N/A,#N/A,FALSE,"DEF名簿";#N/A,#N/A,FALSE,"DEF名簿";#N/A,#N/A,FALSE,"DEF名簿"}</definedName>
    <definedName name="ｗｗｗ" hidden="1">{#N/A,#N/A,FALSE,"DEF名簿";#N/A,#N/A,FALSE,"DEF名簿";#N/A,#N/A,FALSE,"DEF名簿"}</definedName>
    <definedName name="ｘ" localSheetId="0" hidden="1">{#N/A,#N/A,FALSE,"DEF名簿";#N/A,#N/A,FALSE,"DEF名簿";#N/A,#N/A,FALSE,"DEF名簿"}</definedName>
    <definedName name="ｘ" hidden="1">{#N/A,#N/A,FALSE,"DEF名簿";#N/A,#N/A,FALSE,"DEF名簿";#N/A,#N/A,FALSE,"DEF名簿"}</definedName>
    <definedName name="ｘｃｖｂ">#REF!</definedName>
    <definedName name="xx">[32]定型EULOデータ!#REF!</definedName>
    <definedName name="xxx">[32]定型EULOデータ!#REF!</definedName>
    <definedName name="xxxx">[32]定型EULOデータ!#REF!</definedName>
    <definedName name="xxxxx">[32]定型EULOデータ!#REF!</definedName>
    <definedName name="xxxxxx">[32]定型EULOデータ!#REF!</definedName>
    <definedName name="xxxxxxx">[32]定型EULOデータ!#REF!</definedName>
    <definedName name="xxxxxxxx">[32]定型EULOデータ!#REF!</definedName>
    <definedName name="xxxxxxxxx">[32]定型EULOデータ!#REF!</definedName>
    <definedName name="xxxxxxxxxx">[32]定型EULOデータ!#REF!</definedName>
    <definedName name="xxxxxxxxxxx">[32]定型EULOデータ!#REF!</definedName>
    <definedName name="xxxxxxxxxxxx">[32]定型EULOデータ!#REF!</definedName>
    <definedName name="xxxxxxxxxxxxx">[32]定型EULOデータ!#REF!</definedName>
    <definedName name="xxxxxxxxxxxxxx">[32]定型EULOデータ!#REF!</definedName>
    <definedName name="xxxxxxxxxxxxxxxxx">[32]定型EULOデータ!#REF!</definedName>
    <definedName name="ｙ" localSheetId="0" hidden="1">{#N/A,#N/A,FALSE,"DEF名簿";#N/A,#N/A,FALSE,"DEF名簿";#N/A,#N/A,FALSE,"DEF名簿"}</definedName>
    <definedName name="ｙ" hidden="1">{#N/A,#N/A,FALSE,"DEF名簿";#N/A,#N/A,FALSE,"DEF名簿";#N/A,#N/A,FALSE,"DEF名簿"}</definedName>
    <definedName name="YG">[49]ｺｽﾄﾃｰﾌﾞﾙ!#REF!</definedName>
    <definedName name="yousi">#REF!</definedName>
    <definedName name="ytw">#REF!</definedName>
    <definedName name="YU">'[43]094W原紙 '!$R$17:$R$78</definedName>
    <definedName name="yuki" localSheetId="0">#REF!</definedName>
    <definedName name="yuki">#REF!</definedName>
    <definedName name="YUU">'[43]094W原紙 '!$R$27:$R$78</definedName>
    <definedName name="yyy">#REF!</definedName>
    <definedName name="Ｙ工務部">#REF!</definedName>
    <definedName name="Ｙ車体部">#REF!</definedName>
    <definedName name="Ｙ組立部">#REF!</definedName>
    <definedName name="Ｙ塗装部">#REF!</definedName>
    <definedName name="Ｙ品質管理部">#REF!</definedName>
    <definedName name="ｚｃｂｍ">#REF!</definedName>
    <definedName name="ZIGAQOOQJFJYEEMOPLYFCULMWKAGQXQKYYMDLEGTGMJSRCNZVTZIPAJUSGHYIKPJZEEDGRVYNUTBNJVDZRIJTIKRPHNAARXLVLXKYDAJBMEJMKQZGKLPBZSILVZTJHHGJBFIMMUPQMZNDCTNXSOVARRLLJRFPEQZFZYVEDOGLOMSXHINZPEMFPTOEBBBRNRGTMUWXTGU" hidden="1">[19]Ａｽﾍﾟｰｽ!#REF!</definedName>
    <definedName name="ＺＳＶＺＨＵＵＣＸＹＵＨＶＬＫＡＶＮＪＰＶＭＭＦＧＴＸＥＳＣＲＤＭＳＷＴＣＢＭＥＫＮＬＱＺＺＫＬＱＢＳＨＰＦＩＳＮＤＡＢＡ" hidden="1">[19]Ａｽﾍﾟｰｽ!#REF!</definedName>
    <definedName name="zx">#REF!</definedName>
    <definedName name="ｚｘｃｖ">#REF!</definedName>
    <definedName name="zz" localSheetId="0" hidden="1">{#N/A,#N/A,FALSE,"DEF名簿";#N/A,#N/A,FALSE,"DEF名簿";#N/A,#N/A,FALSE,"DEF名簿"}</definedName>
    <definedName name="zz" hidden="1">{#N/A,#N/A,FALSE,"DEF名簿";#N/A,#N/A,FALSE,"DEF名簿";#N/A,#N/A,FALSE,"DEF名簿"}</definedName>
    <definedName name="ZZZ">'[12]損益(473)'!#REF!</definedName>
    <definedName name="ｱ">'[28]損益(473)'!#REF!</definedName>
    <definedName name="あ" localSheetId="0" hidden="1">{#N/A,#N/A,FALSE,"DEF名簿";#N/A,#N/A,FALSE,"DEF名簿";#N/A,#N/A,FALSE,"DEF名簿"}</definedName>
    <definedName name="あ" hidden="1">{#N/A,#N/A,FALSE,"DEF名簿";#N/A,#N/A,FALSE,"DEF名簿";#N/A,#N/A,FALSE,"DEF名簿"}</definedName>
    <definedName name="あ」" localSheetId="0" hidden="1">{#N/A,#N/A,FALSE,"DEF名簿";#N/A,#N/A,FALSE,"DEF名簿";#N/A,#N/A,FALSE,"DEF名簿"}</definedName>
    <definedName name="あ」" hidden="1">{#N/A,#N/A,FALSE,"DEF名簿";#N/A,#N/A,FALSE,"DEF名簿";#N/A,#N/A,FALSE,"DEF名簿"}</definedName>
    <definedName name="あ★" localSheetId="0" hidden="1">{#N/A,#N/A,FALSE,"DEF名簿";#N/A,#N/A,FALSE,"DEF名簿";#N/A,#N/A,FALSE,"DEF名簿"}</definedName>
    <definedName name="あ★" hidden="1">{#N/A,#N/A,FALSE,"DEF名簿";#N/A,#N/A,FALSE,"DEF名簿";#N/A,#N/A,FALSE,"DEF名簿"}</definedName>
    <definedName name="あｓｆｈ">#REF!</definedName>
    <definedName name="ああ" localSheetId="0">#REF!</definedName>
    <definedName name="ああ">#REF!</definedName>
    <definedName name="あああ" localSheetId="0" hidden="1">{#N/A,#N/A,FALSE,"DEF名簿";#N/A,#N/A,FALSE,"DEF名簿";#N/A,#N/A,FALSE,"DEF名簿"}</definedName>
    <definedName name="あああ" hidden="1">{#N/A,#N/A,FALSE,"DEF名簿";#N/A,#N/A,FALSE,"DEF名簿";#N/A,#N/A,FALSE,"DEF名簿"}</definedName>
    <definedName name="ああああ" localSheetId="0" hidden="1">{#N/A,#N/A,FALSE,"DEF名簿";#N/A,#N/A,FALSE,"DEF名簿";#N/A,#N/A,FALSE,"DEF名簿"}</definedName>
    <definedName name="ああああ" hidden="1">{#N/A,#N/A,FALSE,"DEF名簿";#N/A,#N/A,FALSE,"DEF名簿";#N/A,#N/A,FALSE,"DEF名簿"}</definedName>
    <definedName name="ｱｺｰﾄﾞ">#REF!</definedName>
    <definedName name="ｱｺｰﾄﾞ月">#REF!</definedName>
    <definedName name="ｱｽﾄﾗ">#REF!</definedName>
    <definedName name="ｱｽﾄﾗ月">#REF!</definedName>
    <definedName name="ｱｽﾄﾛ">#REF!</definedName>
    <definedName name="ｱｽﾄﾛ月">#REF!</definedName>
    <definedName name="あっささ" localSheetId="0" hidden="1">{#N/A,#N/A,FALSE,"DEF名簿";#N/A,#N/A,FALSE,"DEF名簿";#N/A,#N/A,FALSE,"DEF名簿"}</definedName>
    <definedName name="あっささ" hidden="1">{#N/A,#N/A,FALSE,"DEF名簿";#N/A,#N/A,FALSE,"DEF名簿";#N/A,#N/A,FALSE,"DEF名簿"}</definedName>
    <definedName name="ｱﾍﾞﾆｰﾙ">#REF!</definedName>
    <definedName name="ｱﾍﾞﾆｰﾙ月">#REF!</definedName>
    <definedName name="アンケート" localSheetId="0" hidden="1">{#N/A,#N/A,FALSE,"DEF名簿";#N/A,#N/A,FALSE,"DEF名簿";#N/A,#N/A,FALSE,"DEF名簿"}</definedName>
    <definedName name="アンケート" hidden="1">{#N/A,#N/A,FALSE,"DEF名簿";#N/A,#N/A,FALSE,"DEF名簿";#N/A,#N/A,FALSE,"DEF名簿"}</definedName>
    <definedName name="い" localSheetId="0">#REF!</definedName>
    <definedName name="い">#REF!</definedName>
    <definedName name="いい">#REF!</definedName>
    <definedName name="ｲｴﾛ">#REF!</definedName>
    <definedName name="ｲｸｼｵﾝ">#REF!</definedName>
    <definedName name="ｲｸｼｵﾝ月">#REF!</definedName>
    <definedName name="いなべ">'[48]計画立案 プレス'!いなべ</definedName>
    <definedName name="いなべ１">[0]!いなべ１</definedName>
    <definedName name="ｲﾌﾟｻﾑ">#REF!</definedName>
    <definedName name="ｲﾌﾟｻﾑ月">#REF!</definedName>
    <definedName name="ｲﾝﾌﾟﾚｯｻ">#REF!</definedName>
    <definedName name="ｲﾝﾌﾟﾚｯｻ月">#REF!</definedName>
    <definedName name="う" localSheetId="0" hidden="1">{#N/A,#N/A,FALSE,"DEF名簿";#N/A,#N/A,FALSE,"DEF名簿";#N/A,#N/A,FALSE,"DEF名簿"}</definedName>
    <definedName name="う" hidden="1">{#N/A,#N/A,FALSE,"DEF名簿";#N/A,#N/A,FALSE,"DEF名簿";#N/A,#N/A,FALSE,"DEF名簿"}</definedName>
    <definedName name="ｳｨｻﾞｰﾄﾞ">#REF!</definedName>
    <definedName name="ｳｨｻﾞｰﾄﾞ月">#REF!</definedName>
    <definedName name="ｳｨﾝｸﾞﾛｰﾄﾞ">#REF!</definedName>
    <definedName name="ｳｨﾝｸﾞﾛｰﾄﾞ月">#REF!</definedName>
    <definedName name="うう" localSheetId="0" hidden="1">{#N/A,#N/A,FALSE,"DEF名簿";#N/A,#N/A,FALSE,"DEF名簿";#N/A,#N/A,FALSE,"DEF名簿"}</definedName>
    <definedName name="うう" hidden="1">{#N/A,#N/A,FALSE,"DEF名簿";#N/A,#N/A,FALSE,"DEF名簿";#N/A,#N/A,FALSE,"DEF名簿"}</definedName>
    <definedName name="ｳｺﾞｷ">#REF!</definedName>
    <definedName name="え" localSheetId="0" hidden="1">{#N/A,#N/A,FALSE,"DEF名簿";#N/A,#N/A,FALSE,"DEF名簿";#N/A,#N/A,FALSE,"DEF名簿"}</definedName>
    <definedName name="え" hidden="1">{#N/A,#N/A,FALSE,"DEF名簿";#N/A,#N/A,FALSE,"DEF名簿";#N/A,#N/A,FALSE,"DEF名簿"}</definedName>
    <definedName name="ｴｸｽﾌﾟﾛｰﾗｰ">#REF!</definedName>
    <definedName name="ｴｸｽﾌﾟﾛｰﾗｰ月">#REF!</definedName>
    <definedName name="ｴｽｸｰﾄﾞ">#REF!</definedName>
    <definedName name="ｴｽｸｰﾄﾞ月">#REF!</definedName>
    <definedName name="ｴｽﾃｨﾏ">#REF!</definedName>
    <definedName name="ｴｽﾃｨﾏL月">#REF!</definedName>
    <definedName name="ｴｽﾃｨﾏT月">#REF!</definedName>
    <definedName name="ｴｽﾃｨﾏ月">#REF!</definedName>
    <definedName name="エネルギー">#REF!</definedName>
    <definedName name="ｴﾌﾞﾘｨﾌﾟﾗｽ">#REF!</definedName>
    <definedName name="ｴﾌﾞﾘｨﾌﾟﾗｽ月">#REF!</definedName>
    <definedName name="ｴﾐｰﾅ">#REF!</definedName>
    <definedName name="ｴﾐｰﾅ月">#REF!</definedName>
    <definedName name="ｴﾝｷﾞ">#REF!</definedName>
    <definedName name="お">#REF!</definedName>
    <definedName name="ぉｐ">#REF!</definedName>
    <definedName name="おおお">#REF!</definedName>
    <definedName name="ぉっぉ" localSheetId="0" hidden="1">{#N/A,#N/A,FALSE,"DEF名簿";#N/A,#N/A,FALSE,"DEF名簿";#N/A,#N/A,FALSE,"DEF名簿"}</definedName>
    <definedName name="ぉっぉ" hidden="1">{#N/A,#N/A,FALSE,"DEF名簿";#N/A,#N/A,FALSE,"DEF名簿";#N/A,#N/A,FALSE,"DEF名簿"}</definedName>
    <definedName name="ｵﾃﾞｯｾｲ">#REF!</definedName>
    <definedName name="ｵﾃﾞｯｾｲ月">#REF!</definedName>
    <definedName name="ｵﾅｼﾞ">#REF!</definedName>
    <definedName name="オプション">#REF!</definedName>
    <definedName name="ｵﾔｵﾔ">#REF!</definedName>
    <definedName name="ｵﾙﾃｨｱ">#REF!</definedName>
    <definedName name="ｵﾙﾃｨｱ月">#REF!</definedName>
    <definedName name="お知らせ" localSheetId="0" hidden="1">{#N/A,#N/A,FALSE,"DEF名簿";#N/A,#N/A,FALSE,"DEF名簿";#N/A,#N/A,FALSE,"DEF名簿"}</definedName>
    <definedName name="お知らせ" hidden="1">{#N/A,#N/A,FALSE,"DEF名簿";#N/A,#N/A,FALSE,"DEF名簿";#N/A,#N/A,FALSE,"DEF名簿"}</definedName>
    <definedName name="お知らせお願い" hidden="1">{#N/A,#N/A,FALSE,"DEF名簿";#N/A,#N/A,FALSE,"DEF名簿";#N/A,#N/A,FALSE,"DEF名簿"}</definedName>
    <definedName name="お知らせとお願い" localSheetId="0" hidden="1">{#N/A,#N/A,FALSE,"DEF名簿";#N/A,#N/A,FALSE,"DEF名簿";#N/A,#N/A,FALSE,"DEF名簿"}</definedName>
    <definedName name="お知らせとお願い" hidden="1">{#N/A,#N/A,FALSE,"DEF名簿";#N/A,#N/A,FALSE,"DEF名簿";#N/A,#N/A,FALSE,"DEF名簿"}</definedName>
    <definedName name="お知らせとお願い2" localSheetId="0" hidden="1">{#N/A,#N/A,FALSE,"DEF名簿";#N/A,#N/A,FALSE,"DEF名簿";#N/A,#N/A,FALSE,"DEF名簿"}</definedName>
    <definedName name="お知らせとお願い2" hidden="1">{#N/A,#N/A,FALSE,"DEF名簿";#N/A,#N/A,FALSE,"DEF名簿";#N/A,#N/A,FALSE,"DEF名簿"}</definedName>
    <definedName name="ｶﾞｲｱ">#REF!</definedName>
    <definedName name="ｶﾞｲｱ月">#REF!</definedName>
    <definedName name="ｶｲｹﾂﾘﾂ">[41]TOTAL!$W$49:$AG$49</definedName>
    <definedName name="カイチョ">#REF!</definedName>
    <definedName name="ｶﾍﾟﾗ">#REF!</definedName>
    <definedName name="ｶﾍﾟﾗ月">#REF!</definedName>
    <definedName name="ｶﾑﾘｸﾞﾗｼｱ">#REF!</definedName>
    <definedName name="ｶﾑﾘｸﾞﾗｼｱ月">#REF!</definedName>
    <definedName name="かめ">[51]!かめ</definedName>
    <definedName name="からまで">#REF!</definedName>
    <definedName name="ｶﾘﾌﾞ">#REF!</definedName>
    <definedName name="ｶﾘﾌﾞ月">#REF!</definedName>
    <definedName name="ｶﾙﾀｽ">#REF!</definedName>
    <definedName name="ｶﾙﾀｽ月">#REF!</definedName>
    <definedName name="ｶﾙﾃﾞｨﾅ">#REF!</definedName>
    <definedName name="ｶﾙﾃﾞｨﾅ月">#REF!</definedName>
    <definedName name="ｶﾛｰﾗ">#REF!</definedName>
    <definedName name="ｶﾛｰﾗ月">#REF!</definedName>
    <definedName name="ｶﾝﾄｳ">#REF!</definedName>
    <definedName name="ｷﾞﾌ">#REF!</definedName>
    <definedName name="ｷｬﾊﾟ">#REF!</definedName>
    <definedName name="ｷｬﾊﾟ月">#REF!</definedName>
    <definedName name="ｷｬﾌﾞ計月">#REF!</definedName>
    <definedName name="ｷｬﾐ">#REF!</definedName>
    <definedName name="ｷｬﾐ月">#REF!</definedName>
    <definedName name="ｷﾞｬﾗｸｼｰ">#REF!</definedName>
    <definedName name="ｷﾞｬﾗｸｼｰ月">#REF!</definedName>
    <definedName name="ｷｬﾗﾊﾞﾝ">#REF!</definedName>
    <definedName name="ｷｬﾗﾊﾞﾝｴﾙｸﾞﾗﾝﾄﾞ月">#REF!</definedName>
    <definedName name="ｷｬﾗﾊﾞﾝ月">#REF!</definedName>
    <definedName name="ｷｭｰﾌﾞ">#REF!</definedName>
    <definedName name="ｷｭｰﾌﾞ月">#REF!</definedName>
    <definedName name="ｷｮｸﾄｳ">#REF!</definedName>
    <definedName name="ｷｮﾝｷｮﾝ">#REF!</definedName>
    <definedName name="ぐぉ">#REF!</definedName>
    <definedName name="くくく" localSheetId="0" hidden="1">{#N/A,#N/A,FALSE,"DEF名簿";#N/A,#N/A,FALSE,"DEF名簿";#N/A,#N/A,FALSE,"DEF名簿"}</definedName>
    <definedName name="くくく" hidden="1">{#N/A,#N/A,FALSE,"DEF名簿";#N/A,#N/A,FALSE,"DEF名簿";#N/A,#N/A,FALSE,"DEF名簿"}</definedName>
    <definedName name="ｸﾗｳﾝ">#REF!</definedName>
    <definedName name="ｸﾗｳﾝ月">#REF!</definedName>
    <definedName name="ｸﾞﾗﾝﾋﾞｱ">#REF!</definedName>
    <definedName name="ｸﾞﾗﾝﾋﾞｱ月">#REF!</definedName>
    <definedName name="クリア">[52]!クリア</definedName>
    <definedName name="ｸﾞﾛﾘｱ">#REF!</definedName>
    <definedName name="ｸﾞﾛﾘｱ月">#REF!</definedName>
    <definedName name="ｺ">[53]ｽｲｽ向ｾﾊﾟﾚｰﾀﾎﾞｰﾄﾞ!#REF!</definedName>
    <definedName name="ｺｳﾋｮｳﾄﾏｲｸﾀｲｽｹ1PrintArea">#REF!</definedName>
    <definedName name="ｺｳﾋｮｳﾄﾏｲｸﾀｲｽｹ2PrintArea">#REF!</definedName>
    <definedName name="ｺｽｳ">[53]ｽｲｽ向ｾﾊﾟﾚｰﾀﾎﾞｰﾄﾞ!#REF!</definedName>
    <definedName name="こべるく">#REF!</definedName>
    <definedName name="ｺﾞﾙﾌ">#REF!</definedName>
    <definedName name="ｺﾞﾙﾌ月">#REF!</definedName>
    <definedName name="これ">#REF!</definedName>
    <definedName name="ｻ">#REF!</definedName>
    <definedName name="ｻｰｸﾙ名">#REF!</definedName>
    <definedName name="ｻﾆｰ月">#REF!</definedName>
    <definedName name="ｻﾌｧﾘ">#REF!</definedName>
    <definedName name="ｻﾌｧﾘ月">#REF!</definedName>
    <definedName name="ｻﾝｼｬ">#REF!</definedName>
    <definedName name="ｻﾝｼﾞｭｳ">#REF!</definedName>
    <definedName name="ｼﾞ">[53]ｽｲｽ向ｾﾊﾟﾚｰﾀﾎﾞｰﾄﾞ!#REF!</definedName>
    <definedName name="ｼﾞｰﾌﾟ">#REF!</definedName>
    <definedName name="ｼﾞｰﾌﾟ月">#REF!</definedName>
    <definedName name="シール" hidden="1">{#N/A,#N/A,FALSE,"DEF名簿";#N/A,#N/A,FALSE,"DEF名簿";#N/A,#N/A,FALSE,"DEF名簿"}</definedName>
    <definedName name="しか" localSheetId="0" hidden="1">{#N/A,#N/A,FALSE,"DEF名簿";#N/A,#N/A,FALSE,"DEF名簿";#N/A,#N/A,FALSE,"DEF名簿"}</definedName>
    <definedName name="しか" hidden="1">{#N/A,#N/A,FALSE,"DEF名簿";#N/A,#N/A,FALSE,"DEF名簿";#N/A,#N/A,FALSE,"DEF名簿"}</definedName>
    <definedName name="ｼﾞｷｭｳ">'[54]975ＨKD'!$D$7:$D$116</definedName>
    <definedName name="ｼﾞｷｭｳ1">'[54]975ＨKD'!$O$7:$O$116</definedName>
    <definedName name="シシ" localSheetId="0" hidden="1">{#N/A,#N/A,FALSE,"DEF名簿";#N/A,#N/A,FALSE,"DEF名簿";#N/A,#N/A,FALSE,"DEF名簿"}</definedName>
    <definedName name="シシ" hidden="1">{#N/A,#N/A,FALSE,"DEF名簿";#N/A,#N/A,FALSE,"DEF名簿";#N/A,#N/A,FALSE,"DEF名簿"}</definedName>
    <definedName name="ｼﾞﾑﾆｰ">#REF!</definedName>
    <definedName name="ｼﾞﾑﾆｰ月">#REF!</definedName>
    <definedName name="シャ">#REF!</definedName>
    <definedName name="ｼｬﾗﾝ">#REF!</definedName>
    <definedName name="ｼｬﾗﾝ月">#REF!</definedName>
    <definedName name="ｼｬﾘｵ">#REF!</definedName>
    <definedName name="ｼｬﾘｵ月">#REF!</definedName>
    <definedName name="ジュ">[0]!ジュ</definedName>
    <definedName name="ｽｲｲ">[41]ｽｲｲ!$C$5:$M$7</definedName>
    <definedName name="ｽｲｲTMC">[41]ｽｲｲ!$C$14:$BQ$16</definedName>
    <definedName name="ｽｹｼﾞｭｰﾙ">[0]!ｽｹｼﾞｭｰﾙ</definedName>
    <definedName name="ｽｼﾞｬｰﾀ">#REF!</definedName>
    <definedName name="ｽﾃｰｼﾞｱ">#REF!</definedName>
    <definedName name="ｽﾃｰｼﾞｱ月">#REF!</definedName>
    <definedName name="ｽﾃｯﾌﾟﾜｺﾞﾝ">#REF!</definedName>
    <definedName name="ｽﾃｯﾌﾟﾜｺﾞﾝ月">#REF!</definedName>
    <definedName name="ｽﾄﾗｰﾀﾞPU">#REF!</definedName>
    <definedName name="ｽﾄﾗｰﾀﾞPU月">#REF!</definedName>
    <definedName name="ｽﾊﾟｼｵ">#REF!</definedName>
    <definedName name="ｽﾊﾟｼｵ月">#REF!</definedName>
    <definedName name="ｽﾌﾟﾘﾝﾀｰ">#REF!</definedName>
    <definedName name="ｽﾌﾟﾘﾝﾀｰ月">#REF!</definedName>
    <definedName name="ｽﾍﾟｸﾄﾛﾝ">#REF!</definedName>
    <definedName name="ｾﾄﾞﾘｯｸ">#REF!</definedName>
    <definedName name="ｾﾄﾞﾘｯｸ月">#REF!</definedName>
    <definedName name="ｾﾌｨｰﾛ">#REF!</definedName>
    <definedName name="ｾﾌｨｰﾛ月">#REF!</definedName>
    <definedName name="ｾﾌﾟﾀｰ月">#REF!</definedName>
    <definedName name="ｾﾚﾅ">#REF!</definedName>
    <definedName name="ｾﾚﾅ月">#REF!</definedName>
    <definedName name="その２">#N/A</definedName>
    <definedName name="その他輸入">#REF!</definedName>
    <definedName name="その他輸入月">#REF!</definedName>
    <definedName name="ﾀｰﾐﾅﾙ付近駐車場" localSheetId="0">#REF!</definedName>
    <definedName name="ﾀｰﾐﾅﾙ付近駐車場">#REF!</definedName>
    <definedName name="ﾀｳﾝｴｰｽﾉｱ">#REF!</definedName>
    <definedName name="ﾀｳﾝｴｰｽﾉｱ月">#REF!</definedName>
    <definedName name="ﾀｳﾝﾎﾞｯｸｽﾜｲﾄﾞ">#REF!</definedName>
    <definedName name="ﾀｳﾝﾎﾞｯｸｽﾜｲﾄﾞ月">#REF!</definedName>
    <definedName name="ﾀｹ">#REF!</definedName>
    <definedName name="ﾀﾞｯﾄｻﾝPU">#REF!</definedName>
    <definedName name="ﾀﾞｯﾄｻﾝPU月">#REF!</definedName>
    <definedName name="ため" hidden="1">{#N/A,#N/A,FALSE,"DEF名簿";#N/A,#N/A,FALSE,"DEF名簿";#N/A,#N/A,FALSE,"DEF名簿"}</definedName>
    <definedName name="ﾁｪﾛｷｰ">#REF!</definedName>
    <definedName name="ﾁｪﾛｷｰ月">#REF!</definedName>
    <definedName name="ﾁｬﾚﾝｼﾞｬｰ">#REF!</definedName>
    <definedName name="ﾁｬﾚﾝｼﾞｬｰ月">#REF!</definedName>
    <definedName name="ﾁｭｼﾞ">#REF!</definedName>
    <definedName name="っｗ" localSheetId="0">#REF!</definedName>
    <definedName name="っｗ">#REF!</definedName>
    <definedName name="つり方">#REF!</definedName>
    <definedName name="ﾃﾞｨｱﾏﾝﾃ">#REF!</definedName>
    <definedName name="ﾃﾞｨｱﾏﾝﾃ月">#REF!</definedName>
    <definedName name="ﾃｨｰﾉ">#REF!</definedName>
    <definedName name="ﾃｨｰﾉ月">#REF!</definedName>
    <definedName name="ﾃﾞｨｽｶﾊﾞﾘｰ">#REF!</definedName>
    <definedName name="ﾃﾞｨｽｶﾊﾞﾘｰ月">#REF!</definedName>
    <definedName name="データ" hidden="1">{#N/A,#N/A,FALSE,"DEF名簿";#N/A,#N/A,FALSE,"DEF名簿";#N/A,#N/A,FALSE,"DEF名簿"}</definedName>
    <definedName name="データ1" hidden="1">{#N/A,#N/A,FALSE,"DEF名簿";#N/A,#N/A,FALSE,"DEF名簿";#N/A,#N/A,FALSE,"DEF名簿"}</definedName>
    <definedName name="テーマとサークル" localSheetId="0" hidden="1">{#N/A,#N/A,FALSE,"DEF名簿";#N/A,#N/A,FALSE,"DEF名簿";#N/A,#N/A,FALSE,"DEF名簿"}</definedName>
    <definedName name="テーマとサークル" hidden="1">{#N/A,#N/A,FALSE,"DEF名簿";#N/A,#N/A,FALSE,"DEF名簿";#N/A,#N/A,FALSE,"DEF名簿"}</definedName>
    <definedName name="デザイン部">#REF!</definedName>
    <definedName name="ﾃﾗﾉ">#REF!</definedName>
    <definedName name="ﾃﾗﾉﾚｸﾞﾗｽ">#REF!</definedName>
    <definedName name="ﾃﾗﾉﾚｸﾞﾗｽ月">#REF!</definedName>
    <definedName name="ﾃﾗﾉ月">#REF!</definedName>
    <definedName name="ﾃﾘｵｽ">#REF!</definedName>
    <definedName name="ﾃﾘｵｽ月">#REF!</definedName>
    <definedName name="ﾃﾞﾘｶｽﾀｰﾜｺﾞﾝ">#REF!</definedName>
    <definedName name="ﾃﾞﾘｶｽﾀｰﾜｺﾞﾝ月">#REF!</definedName>
    <definedName name="ﾃﾞﾘｶｽﾍﾟｰｽｷﾞｱ">#REF!</definedName>
    <definedName name="ﾃﾞﾘｶｽﾍﾟｰｽｷﾞｱ月">#REF!</definedName>
    <definedName name="ﾃﾙｽﾀｰ">#REF!</definedName>
    <definedName name="ﾃﾙｽﾀｰ月">#REF!</definedName>
    <definedName name="ﾃﾞﾙﾀﾜｲﾄﾞ">#REF!</definedName>
    <definedName name="ﾃﾞﾙﾀﾜｲﾄﾞ月">#REF!</definedName>
    <definedName name="ﾄｰﾗｽ">#REF!</definedName>
    <definedName name="ﾄｰﾗｽ月">#REF!</definedName>
    <definedName name="ﾄｯﾎﾟ">#REF!</definedName>
    <definedName name="ﾄｯﾎﾟBJﾜｲﾄﾞ月">#REF!</definedName>
    <definedName name="ﾄﾞﾐﾝｺﾞ">#REF!</definedName>
    <definedName name="ﾄﾞﾐﾝｺﾞ月">#REF!</definedName>
    <definedName name="トヨタ">#REF!</definedName>
    <definedName name="ﾄﾖﾀｸﾗｼｯｸ">#REF!</definedName>
    <definedName name="ﾄﾖﾀｸﾗｼｯｸ月">#REF!</definedName>
    <definedName name="ﾅﾃﾞｨｱ">#REF!</definedName>
    <definedName name="ﾅﾃﾞｨｱ月">#REF!</definedName>
    <definedName name="ﾉｿﾞ">#REF!</definedName>
    <definedName name="ﾊｲｴｰｽ">#REF!</definedName>
    <definedName name="ﾊｲｴｰｽ2">#REF!</definedName>
    <definedName name="ﾊｲｴｰｽVCKD10">'[44]98.10'!$D$482:$E$488</definedName>
    <definedName name="ﾊｲｴｰｽVCKD11">'[44]98.11'!$D$471:$E$477</definedName>
    <definedName name="ﾊｲｴｰｽ月">#REF!</definedName>
    <definedName name="ﾊﾟｲｻﾞｰ">#REF!</definedName>
    <definedName name="ﾊﾟｲｻﾞｰ月">#REF!</definedName>
    <definedName name="ﾊｲﾗｯｸｽPU月">#REF!</definedName>
    <definedName name="ﾊｲﾗｯｸｽｻｰﾌ">#REF!</definedName>
    <definedName name="ﾊｲﾗｯｸｽｻｰﾌ月">#REF!</definedName>
    <definedName name="ﾊﾞｻﾗ">#REF!</definedName>
    <definedName name="ﾊﾞｻﾗ月">#REF!</definedName>
    <definedName name="ﾊﾟｼﾞｪﾛ">#REF!</definedName>
    <definedName name="ﾊﾟｼﾞｪﾛIO">#REF!</definedName>
    <definedName name="ﾊﾟｼﾞｪﾛIO月">#REF!</definedName>
    <definedName name="ﾊﾟｼﾞｪﾛｼﾞｭﾆｱ">#REF!</definedName>
    <definedName name="ﾊﾟｼﾞｪﾛｼﾞｭﾆｱ月">#REF!</definedName>
    <definedName name="ﾊﾟｼﾞｪﾛ月">#REF!</definedName>
    <definedName name="ﾊﾞﾅｺﾞﾝ">#REF!</definedName>
    <definedName name="ﾊﾞﾅｺﾞﾝ月">#REF!</definedName>
    <definedName name="ﾊﾞﾊﾞ">#REF!</definedName>
    <definedName name="ﾊﾘｱｰ">#REF!</definedName>
    <definedName name="ﾊﾘｱｰ月">#REF!</definedName>
    <definedName name="ﾊﾟﾝﾁHR">[55]Sheet8!$B$3:$C$20</definedName>
    <definedName name="ﾋﾞｰｸﾛｽ">#REF!</definedName>
    <definedName name="ﾋﾞｰｸﾛｽ月">#REF!</definedName>
    <definedName name="ﾋﾞｽﾀｱﾙﾃﾞｨｵ">#REF!</definedName>
    <definedName name="ﾋﾞｽﾀｱﾙﾃﾞｨｵ月">#REF!</definedName>
    <definedName name="ﾋﾞｯｸﾞﾎｰﾝ">#REF!</definedName>
    <definedName name="ﾋﾞｯｸﾞﾎｰﾝ月">#REF!</definedName>
    <definedName name="ひろ" localSheetId="0" hidden="1">{#N/A,#N/A,FALSE,"DEF名簿";#N/A,#N/A,FALSE,"DEF名簿";#N/A,#N/A,FALSE,"DEF名簿"}</definedName>
    <definedName name="ひろ" hidden="1">{#N/A,#N/A,FALSE,"DEF名簿";#N/A,#N/A,FALSE,"DEF名簿";#N/A,#N/A,FALSE,"DEF名簿"}</definedName>
    <definedName name="ひろし" localSheetId="0" hidden="1">{#N/A,#N/A,FALSE,"DEF名簿";#N/A,#N/A,FALSE,"DEF名簿";#N/A,#N/A,FALSE,"DEF名簿"}</definedName>
    <definedName name="ひろし" hidden="1">{#N/A,#N/A,FALSE,"DEF名簿";#N/A,#N/A,FALSE,"DEF名簿";#N/A,#N/A,FALSE,"DEF名簿"}</definedName>
    <definedName name="プ">[56]!プ</definedName>
    <definedName name="ﾌｧｰｺﾞ">#REF!</definedName>
    <definedName name="ﾌｧｰｺﾞﾌｨﾘｰ">#REF!</definedName>
    <definedName name="ﾌｧｰｺﾞﾌｨﾘｰ月">#REF!</definedName>
    <definedName name="ﾌｧｰｺﾞ月">#REF!</definedName>
    <definedName name="ファイル" hidden="1">#REF!</definedName>
    <definedName name="ﾌｧﾐﾘｱ">#REF!</definedName>
    <definedName name="ﾌｧﾐﾘｱ月">#REF!</definedName>
    <definedName name="ﾌｧﾝｶｰｺﾞ">#REF!</definedName>
    <definedName name="ﾌｧﾝｶｰｺﾞ月">#REF!</definedName>
    <definedName name="ﾌｫﾚｽﾀｰ">#REF!</definedName>
    <definedName name="ﾌｫﾚｽﾀｰ月">#REF!</definedName>
    <definedName name="ﾌﾄﾗﾌﾒｲ">#REF!</definedName>
    <definedName name="ﾌﾄﾗﾌﾒｲ月">#REF!</definedName>
    <definedName name="ﾌﾄﾗﾜｺﾞﾝﾌﾒｲ">#REF!</definedName>
    <definedName name="ﾌﾄﾗﾜｺﾞﾝﾌﾒｲ月">#REF!</definedName>
    <definedName name="ﾌﾟﾗﾄﾞ">#REF!</definedName>
    <definedName name="ﾌﾟﾗﾄﾞ月">#REF!</definedName>
    <definedName name="ﾌﾘｰﾀﾞ">#REF!</definedName>
    <definedName name="ﾌﾘｰﾀﾞ月">#REF!</definedName>
    <definedName name="ﾌﾟﾘﾒｰﾗ">#REF!</definedName>
    <definedName name="ﾌﾟﾘﾒｰﾗ月">#REF!</definedName>
    <definedName name="フルｽﾍﾟｯｸ">[0]!フルｽﾍﾟｯｸ</definedName>
    <definedName name="ﾌﾟﾚｰﾘｰ">#REF!</definedName>
    <definedName name="ﾌﾟﾚｰﾘｰ月">#REF!</definedName>
    <definedName name="ﾌﾟﾚｻｰｼﾞｭ">#REF!</definedName>
    <definedName name="ﾌﾟﾚｻｰｼﾞｭ月">#REF!</definedName>
    <definedName name="プレス化成生技部">#REF!</definedName>
    <definedName name="ﾌﾟﾚﾏｼｰ">#REF!</definedName>
    <definedName name="ﾌﾟﾚﾏｼｰ月">#REF!</definedName>
    <definedName name="ﾌﾟﾛｼｰﾄﾞPU">#REF!</definedName>
    <definedName name="ﾌﾟﾛｼｰﾄﾞPU月">#REF!</definedName>
    <definedName name="ﾌﾟﾛｼｰﾄﾞﾏｰﾋﾞｰ">#REF!</definedName>
    <definedName name="ﾌﾟﾛｼｰﾄﾞﾏｰﾋﾞｰ月">#REF!</definedName>
    <definedName name="ﾌﾟﾛｼｰﾄﾞﾚﾊﾞﾝﾃ">#REF!</definedName>
    <definedName name="ﾌﾟﾛｼｰﾄﾞﾚﾊﾞﾝﾃ月">#REF!</definedName>
    <definedName name="ﾍﾟｰﾊﾟｰ">#REF!</definedName>
    <definedName name="ﾍﾞﾝﾂA">#REF!</definedName>
    <definedName name="ﾍﾞﾝﾂA月">#REF!</definedName>
    <definedName name="ﾍﾞﾝﾂM">#REF!</definedName>
    <definedName name="ﾍﾞﾝﾂM月">#REF!</definedName>
    <definedName name="ﾍﾞﾝﾂV">#REF!</definedName>
    <definedName name="ﾍﾞﾝﾂV月">#REF!</definedName>
    <definedName name="ぽｙ">#REF!</definedName>
    <definedName name="ぽいうｙｔ">#REF!</definedName>
    <definedName name="ﾎﾞｲｼﾞｬｰ">#REF!</definedName>
    <definedName name="ﾎﾞｲｼﾞｬｰ月">#REF!</definedName>
    <definedName name="ﾎｰﾐｰ">#REF!</definedName>
    <definedName name="ﾎｰﾐｰｴﾙｸﾞﾗﾝﾄﾞ月">#REF!</definedName>
    <definedName name="ﾎｰﾐｰ月">#REF!</definedName>
    <definedName name="ボデー生技部">#REF!</definedName>
    <definedName name="ホテル駐車場" localSheetId="0">#REF!</definedName>
    <definedName name="ホテル駐車場">#REF!</definedName>
    <definedName name="ﾎﾗｲｿﾞﾝ">#REF!</definedName>
    <definedName name="ﾎﾗｲｿﾞﾝ月">#REF!</definedName>
    <definedName name="ﾎﾞﾙﾎﾞﾜｺﾞﾝ">#REF!</definedName>
    <definedName name="ﾎﾞﾙﾎﾞﾜｺﾞﾝ月">#REF!</definedName>
    <definedName name="ﾎﾞﾝｺﾞ">#REF!</definedName>
    <definedName name="ﾎﾞﾝｺﾞﾌﾚﾝﾃﾞｨ">#REF!</definedName>
    <definedName name="ﾎﾞﾝｺﾞﾌﾚﾝﾃﾞｨ月">#REF!</definedName>
    <definedName name="ﾎﾞﾝｺﾞ月">#REF!</definedName>
    <definedName name="ﾏｰｸ2">#REF!</definedName>
    <definedName name="ﾏｰｸⅡ月">#REF!</definedName>
    <definedName name="マーク品目リスト">[57]カラーリング品目!$A$2:$A$65536</definedName>
    <definedName name="まとめ" localSheetId="0" hidden="1">{#N/A,#N/A,FALSE,"DEF名簿";#N/A,#N/A,FALSE,"DEF名簿";#N/A,#N/A,FALSE,"DEF名簿"}</definedName>
    <definedName name="まとめ" hidden="1">{#N/A,#N/A,FALSE,"DEF名簿";#N/A,#N/A,FALSE,"DEF名簿";#N/A,#N/A,FALSE,"DEF名簿"}</definedName>
    <definedName name="ﾏﾅ">#REF!</definedName>
    <definedName name="ﾏﾅﾌﾞ">#REF!</definedName>
    <definedName name="まゆ">#REF!</definedName>
    <definedName name="まゆ２">#REF!</definedName>
    <definedName name="まゆ３">#REF!</definedName>
    <definedName name="まゆ４">#REF!</definedName>
    <definedName name="まゆ５">#REF!</definedName>
    <definedName name="ミ">#REF!</definedName>
    <definedName name="ﾐｽﾄﾗﾙ">#REF!</definedName>
    <definedName name="ﾐｽﾄﾗﾙ月">#REF!</definedName>
    <definedName name="ﾐﾆﾊﾞﾝ計月">#REF!</definedName>
    <definedName name="ミュー">#REF!</definedName>
    <definedName name="ﾐｭｰUSA">#REF!</definedName>
    <definedName name="ﾐｭｰ月">#REF!</definedName>
    <definedName name="ﾐﾗｰｼﾞｭﾃﾞｨﾝｺﾞ">#REF!</definedName>
    <definedName name="ﾐﾗｰｼﾞｭﾃﾞｨﾝｺﾞ月">#REF!</definedName>
    <definedName name="ムムム" localSheetId="0" hidden="1">{#N/A,#N/A,FALSE,"DEF名簿";#N/A,#N/A,FALSE,"DEF名簿";#N/A,#N/A,FALSE,"DEF名簿"}</definedName>
    <definedName name="ムムム" hidden="1">{#N/A,#N/A,FALSE,"DEF名簿";#N/A,#N/A,FALSE,"DEF名簿";#N/A,#N/A,FALSE,"DEF名簿"}</definedName>
    <definedName name="ムムムム" localSheetId="0" hidden="1">{#N/A,#N/A,FALSE,"DEF名簿";#N/A,#N/A,FALSE,"DEF名簿";#N/A,#N/A,FALSE,"DEF名簿"}</definedName>
    <definedName name="ムムムム" hidden="1">{#N/A,#N/A,FALSE,"DEF名簿";#N/A,#N/A,FALSE,"DEF名簿";#N/A,#N/A,FALSE,"DEF名簿"}</definedName>
    <definedName name="メーカ">#REF!</definedName>
    <definedName name="メーカー名">[58]ｸﾞﾗﾌDATA!#REF!</definedName>
    <definedName name="ﾒｶﾞｸﾙｰｻﾞｰ">#REF!</definedName>
    <definedName name="ﾒｶﾞｸﾙｰｻﾞｰ月">#REF!</definedName>
    <definedName name="ﾒｯｷ無">'[59]ｽｸﾗｯﾌﾟ@'!$B$4</definedName>
    <definedName name="ﾒｯｷ有">'[59]ｽｸﾗｯﾌﾟ@'!$B$3</definedName>
    <definedName name="ﾓﾁ">#REF!</definedName>
    <definedName name="ﾓﾝﾃﾞｵ">#REF!</definedName>
    <definedName name="ﾓﾝﾃﾞｵ月">#REF!</definedName>
    <definedName name="ﾕ">[53]ｽｲｽ向ｾﾊﾟﾚｰﾀﾎﾞｰﾄﾞ!#REF!</definedName>
    <definedName name="ﾕｳｼ1">'[54]975ＨKD'!$P$7:$P$116</definedName>
    <definedName name="ﾕｰﾛ円3M.X">[32]定型EULOデータ!#REF!</definedName>
    <definedName name="ﾗｲﾄｴｰｽﾉｱ">#REF!</definedName>
    <definedName name="ﾗｲﾄｴｰｽﾉｱ月">#REF!</definedName>
    <definedName name="ﾗｸﾞﾚｲﾄ">#REF!</definedName>
    <definedName name="ﾗｸﾞﾚｲﾄ月">#REF!</definedName>
    <definedName name="ﾗｼｰﾝ">#REF!</definedName>
    <definedName name="ﾗｼｰﾝ月">#REF!</definedName>
    <definedName name="ﾗﾙｺﾞ">#REF!</definedName>
    <definedName name="ﾗﾙｺﾞ月">#REF!</definedName>
    <definedName name="ﾗﾝｸﾙ70">#REF!</definedName>
    <definedName name="ﾗﾝｸﾙ70月">#REF!</definedName>
    <definedName name="ﾗﾝｸﾙ80">#REF!</definedName>
    <definedName name="ﾗﾝｸﾙ80月">#REF!</definedName>
    <definedName name="ﾘｰﾀﾞｰ名">#REF!</definedName>
    <definedName name="リス">#REF!</definedName>
    <definedName name="リスト" localSheetId="0">#REF!</definedName>
    <definedName name="リスト">#REF!</definedName>
    <definedName name="ﾘﾍﾞﾛ">#REF!</definedName>
    <definedName name="ﾘﾍﾞﾛ月">#REF!</definedName>
    <definedName name="リンク">#REF!</definedName>
    <definedName name="ﾙｼｰﾀﾞ">#REF!</definedName>
    <definedName name="ﾙｼｰﾀﾞ月">#REF!</definedName>
    <definedName name="ﾙﾈｯｻ">#REF!</definedName>
    <definedName name="ﾙﾈｯｻ月">#REF!</definedName>
    <definedName name="れｄ">#REF!</definedName>
    <definedName name="ﾚｶﾞｼｰ">#REF!</definedName>
    <definedName name="ﾚｶﾞｼｰ月">#REF!</definedName>
    <definedName name="ﾚｸﾞﾅﾑ">#REF!</definedName>
    <definedName name="ﾚｸﾞﾅﾑ月">#REF!</definedName>
    <definedName name="ﾚｼﾞｱｽ">#REF!</definedName>
    <definedName name="ﾚｼﾞｱｽ月">#REF!</definedName>
    <definedName name="ﾜｺﾞﾝRﾌﾟﾗｽ">#REF!</definedName>
    <definedName name="ﾜｺﾞﾝRﾌﾟﾗｽ月">#REF!</definedName>
    <definedName name="ﾜｺﾞﾝRﾜｲﾄﾞ">#REF!</definedName>
    <definedName name="ﾜｺﾞﾝRﾜｲﾄﾞ月">#REF!</definedName>
    <definedName name="んｎ" localSheetId="0" hidden="1">{#N/A,#N/A,FALSE,"DEF名簿";#N/A,#N/A,FALSE,"DEF名簿";#N/A,#N/A,FALSE,"DEF名簿"}</definedName>
    <definedName name="んｎ" hidden="1">{#N/A,#N/A,FALSE,"DEF名簿";#N/A,#N/A,FALSE,"DEF名簿";#N/A,#N/A,FALSE,"DEF名簿"}</definedName>
    <definedName name="愛知用紙" localSheetId="0">#REF!</definedName>
    <definedName name="愛知用紙">#REF!</definedName>
    <definedName name="案１" hidden="1">'[18]負荷01.6仕掛'!#REF!</definedName>
    <definedName name="案内" localSheetId="0" hidden="1">{#N/A,#N/A,FALSE,"DEF名簿";#N/A,#N/A,FALSE,"DEF名簿";#N/A,#N/A,FALSE,"DEF名簿"}</definedName>
    <definedName name="案内" hidden="1">{#N/A,#N/A,FALSE,"DEF名簿";#N/A,#N/A,FALSE,"DEF名簿";#N/A,#N/A,FALSE,"DEF名簿"}</definedName>
    <definedName name="伊奈">#N/A</definedName>
    <definedName name="移動">#REF!</definedName>
    <definedName name="一覧表" localSheetId="0" hidden="1">{#N/A,#N/A,FALSE,"DEF名簿";#N/A,#N/A,FALSE,"DEF名簿";#N/A,#N/A,FALSE,"DEF名簿"}</definedName>
    <definedName name="一覧表" hidden="1">{#N/A,#N/A,FALSE,"DEF名簿";#N/A,#N/A,FALSE,"DEF名簿";#N/A,#N/A,FALSE,"DEF名簿"}</definedName>
    <definedName name="引越し">#REF!</definedName>
    <definedName name="運転手の食事" localSheetId="0">#REF!</definedName>
    <definedName name="運転手の食事">#REF!</definedName>
    <definedName name="円">'[60]上場株式(H8年3月末)'!#REF!</definedName>
    <definedName name="下株配当">'[61]上場株式(H8年3月末)'!#REF!</definedName>
    <definedName name="下期人員">'[28]損益(473)'!#REF!</definedName>
    <definedName name="下月">'[61]上場株式(H8年3月末)'!#REF!</definedName>
    <definedName name="下年">'[61]上場株式(H8年3月末)'!#REF!</definedName>
    <definedName name="下配当">'[61]上場株式(H8年3月末)'!#REF!</definedName>
    <definedName name="下普配当">'[61]上場株式(H8年3月末)'!#REF!</definedName>
    <definedName name="仮" localSheetId="0" hidden="1">{#N/A,#N/A,FALSE,"DEF名簿";#N/A,#N/A,FALSE,"DEF名簿";#N/A,#N/A,FALSE,"DEF名簿"}</definedName>
    <definedName name="仮" hidden="1">{#N/A,#N/A,FALSE,"DEF名簿";#N/A,#N/A,FALSE,"DEF名簿";#N/A,#N/A,FALSE,"DEF名簿"}</definedName>
    <definedName name="何">#REF!</definedName>
    <definedName name="稼働日の入力">[62]!稼働日の入力</definedName>
    <definedName name="課">#REF!</definedName>
    <definedName name="課別実績">[63]実績!$A:$A</definedName>
    <definedName name="課別目標">[63]目標!$A:$A</definedName>
    <definedName name="会議実績">[63]実績!$D:$D</definedName>
    <definedName name="会議目標">[63]目標!$C:$C</definedName>
    <definedName name="会合">#REF!</definedName>
    <definedName name="会社">#N/A</definedName>
    <definedName name="会社方針">#N/A</definedName>
    <definedName name="会場">#REF!</definedName>
    <definedName name="会場レイアウト図２" hidden="1">{#N/A,#N/A,FALSE,"DEF名簿";#N/A,#N/A,FALSE,"DEF名簿";#N/A,#N/A,FALSE,"DEF名簿"}</definedName>
    <definedName name="会場図" localSheetId="0" hidden="1">{#N/A,#N/A,FALSE,"DEF名簿";#N/A,#N/A,FALSE,"DEF名簿";#N/A,#N/A,FALSE,"DEF名簿"}</definedName>
    <definedName name="会場図" hidden="1">{#N/A,#N/A,FALSE,"DEF名簿";#N/A,#N/A,FALSE,"DEF名簿";#N/A,#N/A,FALSE,"DEF名簿"}</definedName>
    <definedName name="会場図①" localSheetId="0" hidden="1">{#N/A,#N/A,FALSE,"DEF名簿";#N/A,#N/A,FALSE,"DEF名簿";#N/A,#N/A,FALSE,"DEF名簿"}</definedName>
    <definedName name="会場図①" hidden="1">{#N/A,#N/A,FALSE,"DEF名簿";#N/A,#N/A,FALSE,"DEF名簿";#N/A,#N/A,FALSE,"DEF名簿"}</definedName>
    <definedName name="改善事例" localSheetId="0" hidden="1">{#N/A,#N/A,FALSE,"DEF名簿";#N/A,#N/A,FALSE,"DEF名簿";#N/A,#N/A,FALSE,"DEF名簿"}</definedName>
    <definedName name="改善事例" hidden="1">{#N/A,#N/A,FALSE,"DEF名簿";#N/A,#N/A,FALSE,"DEF名簿";#N/A,#N/A,FALSE,"DEF名簿"}</definedName>
    <definedName name="開始月">#REF!</definedName>
    <definedName name="開発">[64]Sheet1!$A:$B</definedName>
    <definedName name="各部管理経費">#REF!</definedName>
    <definedName name="確認">#REF!</definedName>
    <definedName name="額面総額">'[60]上場株式(H8年3月末)'!#REF!</definedName>
    <definedName name="管間労務">#REF!</definedName>
    <definedName name="含専治">#REF!</definedName>
    <definedName name="企画向上" localSheetId="0" hidden="1">{#N/A,#N/A,FALSE,"DEF名簿";#N/A,#N/A,FALSE,"DEF名簿";#N/A,#N/A,FALSE,"DEF名簿"}</definedName>
    <definedName name="企画向上" hidden="1">{#N/A,#N/A,FALSE,"DEF名簿";#N/A,#N/A,FALSE,"DEF名簿";#N/A,#N/A,FALSE,"DEF名簿"}</definedName>
    <definedName name="企画向上委員会" localSheetId="0" hidden="1">{#N/A,#N/A,FALSE,"DEF名簿";#N/A,#N/A,FALSE,"DEF名簿";#N/A,#N/A,FALSE,"DEF名簿"}</definedName>
    <definedName name="企画向上委員会" hidden="1">{#N/A,#N/A,FALSE,"DEF名簿";#N/A,#N/A,FALSE,"DEF名簿";#N/A,#N/A,FALSE,"DEF名簿"}</definedName>
    <definedName name="企画向上委員会報告書" localSheetId="0" hidden="1">{#N/A,#N/A,FALSE,"DEF名簿";#N/A,#N/A,FALSE,"DEF名簿";#N/A,#N/A,FALSE,"DEF名簿"}</definedName>
    <definedName name="企画向上委員会報告書" hidden="1">{#N/A,#N/A,FALSE,"DEF名簿";#N/A,#N/A,FALSE,"DEF名簿";#N/A,#N/A,FALSE,"DEF名簿"}</definedName>
    <definedName name="基準91">'[28]損益(473)'!#REF!</definedName>
    <definedName name="基準化" localSheetId="0" hidden="1">{#N/A,#N/A,FALSE,"DEF名簿";#N/A,#N/A,FALSE,"DEF名簿";#N/A,#N/A,FALSE,"DEF名簿"}</definedName>
    <definedName name="基準化" hidden="1">{#N/A,#N/A,FALSE,"DEF名簿";#N/A,#N/A,FALSE,"DEF名簿";#N/A,#N/A,FALSE,"DEF名簿"}</definedName>
    <definedName name="基準化R1" localSheetId="0" hidden="1">{#N/A,#N/A,FALSE,"DEF名簿";#N/A,#N/A,FALSE,"DEF名簿";#N/A,#N/A,FALSE,"DEF名簿"}</definedName>
    <definedName name="基準化R1" hidden="1">{#N/A,#N/A,FALSE,"DEF名簿";#N/A,#N/A,FALSE,"DEF名簿";#N/A,#N/A,FALSE,"DEF名簿"}</definedName>
    <definedName name="基準内">'[46]在籍H7-9'!#REF!</definedName>
    <definedName name="基本">#N/A</definedName>
    <definedName name="基本目標２">#N/A</definedName>
    <definedName name="岐阜">#REF!</definedName>
    <definedName name="岐阜用紙" localSheetId="0">#REF!</definedName>
    <definedName name="岐阜用紙">#REF!</definedName>
    <definedName name="機械">[0]!機械</definedName>
    <definedName name="機器">[0]!機器</definedName>
    <definedName name="機器管理">[0]!機器管理</definedName>
    <definedName name="機器管理５">[0]!機器管理５</definedName>
    <definedName name="技研センター">#REF!</definedName>
    <definedName name="客">#REF!</definedName>
    <definedName name="旧＿特装">#REF!</definedName>
    <definedName name="旧本館東まで移動" localSheetId="0">#REF!</definedName>
    <definedName name="旧本館東まで移動">#REF!</definedName>
    <definedName name="旧本館東まで移動_帰り" localSheetId="0">#REF!</definedName>
    <definedName name="旧本館東まで移動_帰り">#REF!</definedName>
    <definedName name="教育" localSheetId="0" hidden="1">{#N/A,#N/A,FALSE,"DEF名簿";#N/A,#N/A,FALSE,"DEF名簿";#N/A,#N/A,FALSE,"DEF名簿"}</definedName>
    <definedName name="教育" hidden="1">{#N/A,#N/A,FALSE,"DEF名簿";#N/A,#N/A,FALSE,"DEF名簿";#N/A,#N/A,FALSE,"DEF名簿"}</definedName>
    <definedName name="教育体系" localSheetId="0" hidden="1">{#N/A,#N/A,FALSE,"DEF名簿";#N/A,#N/A,FALSE,"DEF名簿";#N/A,#N/A,FALSE,"DEF名簿"}</definedName>
    <definedName name="教育体系" hidden="1">{#N/A,#N/A,FALSE,"DEF名簿";#N/A,#N/A,FALSE,"DEF名簿";#N/A,#N/A,FALSE,"DEF名簿"}</definedName>
    <definedName name="金額3計">[65]決算資料年間!#REF!</definedName>
    <definedName name="金額4計">[65]決算資料年間!#REF!</definedName>
    <definedName name="区分" localSheetId="0">#REF!</definedName>
    <definedName name="区分">#REF!</definedName>
    <definedName name="係数">'[66]10'!$B$53</definedName>
    <definedName name="経常収支">[67]データ!#REF!</definedName>
    <definedName name="経常収支89">[67]データ!#REF!</definedName>
    <definedName name="経費">#REF!</definedName>
    <definedName name="経理">'[48]計画立案 プレス'!経理</definedName>
    <definedName name="計画">#REF!</definedName>
    <definedName name="計画２" localSheetId="0" hidden="1">{#N/A,#N/A,FALSE,"DEF名簿";#N/A,#N/A,FALSE,"DEF名簿";#N/A,#N/A,FALSE,"DEF名簿"}</definedName>
    <definedName name="計画２" hidden="1">{#N/A,#N/A,FALSE,"DEF名簿";#N/A,#N/A,FALSE,"DEF名簿";#N/A,#N/A,FALSE,"DEF名簿"}</definedName>
    <definedName name="月1">#REF!</definedName>
    <definedName name="月2">#REF!</definedName>
    <definedName name="月集計">#REF!</definedName>
    <definedName name="検証②" localSheetId="0" hidden="1">{#N/A,#N/A,FALSE,"DEF名簿";#N/A,#N/A,FALSE,"DEF名簿";#N/A,#N/A,FALSE,"DEF名簿"}</definedName>
    <definedName name="検証②" hidden="1">{#N/A,#N/A,FALSE,"DEF名簿";#N/A,#N/A,FALSE,"DEF名簿";#N/A,#N/A,FALSE,"DEF名簿"}</definedName>
    <definedName name="検証③" localSheetId="0" hidden="1">{#N/A,#N/A,FALSE,"DEF名簿";#N/A,#N/A,FALSE,"DEF名簿";#N/A,#N/A,FALSE,"DEF名簿"}</definedName>
    <definedName name="検証③" hidden="1">{#N/A,#N/A,FALSE,"DEF名簿";#N/A,#N/A,FALSE,"DEF名簿";#N/A,#N/A,FALSE,"DEF名簿"}</definedName>
    <definedName name="検討中" localSheetId="0" hidden="1">{#N/A,#N/A,FALSE,"DEF名簿";#N/A,#N/A,FALSE,"DEF名簿";#N/A,#N/A,FALSE,"DEF名簿"}</definedName>
    <definedName name="検討中" hidden="1">{#N/A,#N/A,FALSE,"DEF名簿";#N/A,#N/A,FALSE,"DEF名簿";#N/A,#N/A,FALSE,"DEF名簿"}</definedName>
    <definedName name="見学工場まで移動" localSheetId="0">#REF!</definedName>
    <definedName name="見学工場まで移動">#REF!</definedName>
    <definedName name="見学先駐車場" localSheetId="0">#REF!</definedName>
    <definedName name="見学先駐車場">#REF!</definedName>
    <definedName name="原稿" localSheetId="0" hidden="1">{#N/A,#N/A,FALSE,"DEF名簿";#N/A,#N/A,FALSE,"DEF名簿";#N/A,#N/A,FALSE,"DEF名簿"}</definedName>
    <definedName name="原稿" hidden="1">{#N/A,#N/A,FALSE,"DEF名簿";#N/A,#N/A,FALSE,"DEF名簿";#N/A,#N/A,FALSE,"DEF名簿"}</definedName>
    <definedName name="原稿１" localSheetId="0" hidden="1">{#N/A,#N/A,FALSE,"DEF名簿";#N/A,#N/A,FALSE,"DEF名簿";#N/A,#N/A,FALSE,"DEF名簿"}</definedName>
    <definedName name="原稿１" hidden="1">{#N/A,#N/A,FALSE,"DEF名簿";#N/A,#N/A,FALSE,"DEF名簿";#N/A,#N/A,FALSE,"DEF名簿"}</definedName>
    <definedName name="原稿２" localSheetId="0" hidden="1">{#N/A,#N/A,FALSE,"DEF名簿";#N/A,#N/A,FALSE,"DEF名簿";#N/A,#N/A,FALSE,"DEF名簿"}</definedName>
    <definedName name="原稿２" hidden="1">{#N/A,#N/A,FALSE,"DEF名簿";#N/A,#N/A,FALSE,"DEF名簿";#N/A,#N/A,FALSE,"DEF名簿"}</definedName>
    <definedName name="原稿３" localSheetId="0" hidden="1">{#N/A,#N/A,FALSE,"DEF名簿";#N/A,#N/A,FALSE,"DEF名簿";#N/A,#N/A,FALSE,"DEF名簿"}</definedName>
    <definedName name="原稿３" hidden="1">{#N/A,#N/A,FALSE,"DEF名簿";#N/A,#N/A,FALSE,"DEF名簿";#N/A,#N/A,FALSE,"DEF名簿"}</definedName>
    <definedName name="原稿３枚目" hidden="1">{#N/A,#N/A,FALSE,"DEF名簿";#N/A,#N/A,FALSE,"DEF名簿";#N/A,#N/A,FALSE,"DEF名簿"}</definedName>
    <definedName name="原稿４枚目" hidden="1">{#N/A,#N/A,FALSE,"DEF名簿";#N/A,#N/A,FALSE,"DEF名簿";#N/A,#N/A,FALSE,"DEF名簿"}</definedName>
    <definedName name="原稿の１" localSheetId="0" hidden="1">{#N/A,#N/A,FALSE,"DEF名簿";#N/A,#N/A,FALSE,"DEF名簿";#N/A,#N/A,FALSE,"DEF名簿"}</definedName>
    <definedName name="原稿の１" hidden="1">{#N/A,#N/A,FALSE,"DEF名簿";#N/A,#N/A,FALSE,"DEF名簿";#N/A,#N/A,FALSE,"DEF名簿"}</definedName>
    <definedName name="原稿用紙" localSheetId="0" hidden="1">{#N/A,#N/A,FALSE,"DEF名簿";#N/A,#N/A,FALSE,"DEF名簿";#N/A,#N/A,FALSE,"DEF名簿"}</definedName>
    <definedName name="原稿用紙" hidden="1">{#N/A,#N/A,FALSE,"DEF名簿";#N/A,#N/A,FALSE,"DEF名簿";#N/A,#N/A,FALSE,"DEF名簿"}</definedName>
    <definedName name="原稿用紙3" localSheetId="0" hidden="1">{#N/A,#N/A,FALSE,"DEF名簿";#N/A,#N/A,FALSE,"DEF名簿";#N/A,#N/A,FALSE,"DEF名簿"}</definedName>
    <definedName name="原稿用紙3" hidden="1">{#N/A,#N/A,FALSE,"DEF名簿";#N/A,#N/A,FALSE,"DEF名簿";#N/A,#N/A,FALSE,"DEF名簿"}</definedName>
    <definedName name="原稿用紙4" localSheetId="0" hidden="1">{#N/A,#N/A,FALSE,"DEF名簿";#N/A,#N/A,FALSE,"DEF名簿";#N/A,#N/A,FALSE,"DEF名簿"}</definedName>
    <definedName name="原稿用紙4" hidden="1">{#N/A,#N/A,FALSE,"DEF名簿";#N/A,#N/A,FALSE,"DEF名簿";#N/A,#N/A,FALSE,"DEF名簿"}</definedName>
    <definedName name="固定賃金">#REF!</definedName>
    <definedName name="五月">#REF!</definedName>
    <definedName name="工機部">#REF!</definedName>
    <definedName name="工場">#REF!</definedName>
    <definedName name="工場見学" localSheetId="0">#REF!</definedName>
    <definedName name="工場見学">#REF!</definedName>
    <definedName name="工程管理システムの確立">#N/A</definedName>
    <definedName name="工程管理システム見直し">#N/A</definedName>
    <definedName name="工程管理中計">#N/A</definedName>
    <definedName name="控室館内レイアウト" localSheetId="0" hidden="1">{#N/A,#N/A,FALSE,"DEF名簿";#N/A,#N/A,FALSE,"DEF名簿";#N/A,#N/A,FALSE,"DEF名簿"}</definedName>
    <definedName name="控室館内レイアウト" hidden="1">{#N/A,#N/A,FALSE,"DEF名簿";#N/A,#N/A,FALSE,"DEF名簿";#N/A,#N/A,FALSE,"DEF名簿"}</definedName>
    <definedName name="行1">[68]行数!$B$3:$C$13</definedName>
    <definedName name="行2">[68]行数!$B$17:$C$20</definedName>
    <definedName name="行3">[68]行数!$B$24:$C$27</definedName>
    <definedName name="行4">[68]行数!$B$31:$C$41</definedName>
    <definedName name="行5">[68]行数!$B$45:$C$47</definedName>
    <definedName name="行6">[68]行数!$B$51:$C$61</definedName>
    <definedName name="行7">[68]行数!$B$65:$C$67</definedName>
    <definedName name="行8">[68]行数!$B$71:$C$81</definedName>
    <definedName name="行き">#REF!</definedName>
    <definedName name="講演">#REF!</definedName>
    <definedName name="講演会" localSheetId="0">#REF!</definedName>
    <definedName name="講演会">#REF!</definedName>
    <definedName name="講演原稿" localSheetId="0" hidden="1">{#N/A,#N/A,FALSE,"DEF名簿";#N/A,#N/A,FALSE,"DEF名簿";#N/A,#N/A,FALSE,"DEF名簿"}</definedName>
    <definedName name="講演原稿" hidden="1">{#N/A,#N/A,FALSE,"DEF名簿";#N/A,#N/A,FALSE,"DEF名簿";#N/A,#N/A,FALSE,"DEF名簿"}</definedName>
    <definedName name="鋼材単価">[68]ﾍﾞｰｽ!$A$3:$F$97</definedName>
    <definedName name="鋼材費">'[69]073W'!$AG$8:$AG$35</definedName>
    <definedName name="号機別負荷" hidden="1">#N/A</definedName>
    <definedName name="懇親">#REF!</definedName>
    <definedName name="懇親会" localSheetId="0">#REF!</definedName>
    <definedName name="懇親会">#REF!</definedName>
    <definedName name="懇親会場まで移動" localSheetId="0">#REF!</definedName>
    <definedName name="懇親会場まで移動">#REF!</definedName>
    <definedName name="再結成">#REF!</definedName>
    <definedName name="再最終">#N/A</definedName>
    <definedName name="再配置人員">[70]管間人員評価!#REF!</definedName>
    <definedName name="最最終">#N/A</definedName>
    <definedName name="最終報" localSheetId="0" hidden="1">{#N/A,#N/A,FALSE,"DEF名簿";#N/A,#N/A,FALSE,"DEF名簿";#N/A,#N/A,FALSE,"DEF名簿"}</definedName>
    <definedName name="最終報" hidden="1">{#N/A,#N/A,FALSE,"DEF名簿";#N/A,#N/A,FALSE,"DEF名簿";#N/A,#N/A,FALSE,"DEF名簿"}</definedName>
    <definedName name="最終報告" localSheetId="0" hidden="1">{#N/A,#N/A,FALSE,"DEF名簿";#N/A,#N/A,FALSE,"DEF名簿";#N/A,#N/A,FALSE,"DEF名簿"}</definedName>
    <definedName name="最終報告" hidden="1">{#N/A,#N/A,FALSE,"DEF名簿";#N/A,#N/A,FALSE,"DEF名簿";#N/A,#N/A,FALSE,"DEF名簿"}</definedName>
    <definedName name="細部日程２">#N/A</definedName>
    <definedName name="材質">#REF!</definedName>
    <definedName name="作成">[62]!作成</definedName>
    <definedName name="三重">#REF!</definedName>
    <definedName name="三重県依頼項目" localSheetId="0" hidden="1">{#N/A,#N/A,FALSE,"DEF名簿";#N/A,#N/A,FALSE,"DEF名簿";#N/A,#N/A,FALSE,"DEF名簿"}</definedName>
    <definedName name="三重県依頼項目" hidden="1">{#N/A,#N/A,FALSE,"DEF名簿";#N/A,#N/A,FALSE,"DEF名簿";#N/A,#N/A,FALSE,"DEF名簿"}</definedName>
    <definedName name="三重県講演" localSheetId="0" hidden="1">{#N/A,#N/A,FALSE,"DEF名簿";#N/A,#N/A,FALSE,"DEF名簿";#N/A,#N/A,FALSE,"DEF名簿"}</definedName>
    <definedName name="三重県講演" hidden="1">{#N/A,#N/A,FALSE,"DEF名簿";#N/A,#N/A,FALSE,"DEF名簿";#N/A,#N/A,FALSE,"DEF名簿"}</definedName>
    <definedName name="三重用紙" localSheetId="0">#REF!</definedName>
    <definedName name="三重用紙">#REF!</definedName>
    <definedName name="参加一覧新MFG">#REF!</definedName>
    <definedName name="参加実積２" localSheetId="0" hidden="1">{#N/A,#N/A,FALSE,"DEF名簿";#N/A,#N/A,FALSE,"DEF名簿";#N/A,#N/A,FALSE,"DEF名簿"}</definedName>
    <definedName name="参加実積２" hidden="1">{#N/A,#N/A,FALSE,"DEF名簿";#N/A,#N/A,FALSE,"DEF名簿";#N/A,#N/A,FALSE,"DEF名簿"}</definedName>
    <definedName name="参加実績３" hidden="1">{#N/A,#N/A,FALSE,"DEF名簿";#N/A,#N/A,FALSE,"DEF名簿";#N/A,#N/A,FALSE,"DEF名簿"}</definedName>
    <definedName name="参加者" localSheetId="0" hidden="1">{#N/A,#N/A,FALSE,"DEF名簿";#N/A,#N/A,FALSE,"DEF名簿";#N/A,#N/A,FALSE,"DEF名簿"}</definedName>
    <definedName name="参加者" hidden="1">{#N/A,#N/A,FALSE,"DEF名簿";#N/A,#N/A,FALSE,"DEF名簿";#N/A,#N/A,FALSE,"DEF名簿"}</definedName>
    <definedName name="参加者案内" localSheetId="0" hidden="1">{#N/A,#N/A,FALSE,"DEF名簿";#N/A,#N/A,FALSE,"DEF名簿";#N/A,#N/A,FALSE,"DEF名簿"}</definedName>
    <definedName name="参加者案内" hidden="1">{#N/A,#N/A,FALSE,"DEF名簿";#N/A,#N/A,FALSE,"DEF名簿";#N/A,#N/A,FALSE,"DEF名簿"}</definedName>
    <definedName name="参加者詳細" localSheetId="0" hidden="1">{#N/A,#N/A,FALSE,"DEF名簿";#N/A,#N/A,FALSE,"DEF名簿";#N/A,#N/A,FALSE,"DEF名簿"}</definedName>
    <definedName name="参加者詳細" hidden="1">{#N/A,#N/A,FALSE,"DEF名簿";#N/A,#N/A,FALSE,"DEF名簿";#N/A,#N/A,FALSE,"DEF名簿"}</definedName>
    <definedName name="山田_太郎_山田_花子" localSheetId="0">#REF!</definedName>
    <definedName name="山田_太郎_山田_花子">#REF!</definedName>
    <definedName name="産">#REF!</definedName>
    <definedName name="産技館まで移動" localSheetId="0">#REF!</definedName>
    <definedName name="産技館まで移動">#REF!</definedName>
    <definedName name="産技館駐車場" localSheetId="0">#REF!</definedName>
    <definedName name="産技館駐車場">#REF!</definedName>
    <definedName name="産業">#REF!</definedName>
    <definedName name="仕様">#REF!</definedName>
    <definedName name="四月">#REF!</definedName>
    <definedName name="紙">#REF!</definedName>
    <definedName name="試作部">#REF!</definedName>
    <definedName name="時JAN10FEB1">[4]FS21D!#REF!</definedName>
    <definedName name="時JAN11FEB1">[4]FS21D!#REF!</definedName>
    <definedName name="自給費">'[69]073W'!$AH$8:$AH$35</definedName>
    <definedName name="七月">#REF!</definedName>
    <definedName name="実験台">[0]!実験台</definedName>
    <definedName name="実行">[71]!実行</definedName>
    <definedName name="実質収支">[67]データ!#REF!</definedName>
    <definedName name="実質輸出">[67]データ!#REF!</definedName>
    <definedName name="実質輸入">[67]データ!#REF!</definedName>
    <definedName name="実績" localSheetId="0" hidden="1">{#N/A,#N/A,FALSE,"DEF名簿";#N/A,#N/A,FALSE,"DEF名簿";#N/A,#N/A,FALSE,"DEF名簿"}</definedName>
    <definedName name="実績" hidden="1">{#N/A,#N/A,FALSE,"DEF名簿";#N/A,#N/A,FALSE,"DEF名簿";#N/A,#N/A,FALSE,"DEF名簿"}</definedName>
    <definedName name="実績10月">[63]実績!$P:$P</definedName>
    <definedName name="実績11月">[63]実績!$Q:$Q</definedName>
    <definedName name="実績12月">[63]実績!$R:$R</definedName>
    <definedName name="実績1月">[63]実績!$S:$S</definedName>
    <definedName name="実績2月">[63]実績!$T:$T</definedName>
    <definedName name="実績3月">[63]実績!$U:$U</definedName>
    <definedName name="実績4月">[63]実績!$J:$J</definedName>
    <definedName name="実績5月">[63]実績!$K:$K</definedName>
    <definedName name="実績6月">[63]実績!$L:$L</definedName>
    <definedName name="実績7月">[63]実績!$M:$M</definedName>
    <definedName name="実績8月">[63]実績!$N:$N</definedName>
    <definedName name="実績9月">[63]実績!$O:$O</definedName>
    <definedName name="実績まとめ" hidden="1">{#N/A,#N/A,FALSE,"DEF名簿";#N/A,#N/A,FALSE,"DEF名簿";#N/A,#N/A,FALSE,"DEF名簿"}</definedName>
    <definedName name="車種">#REF!</definedName>
    <definedName name="車両性能開発部">#REF!</definedName>
    <definedName name="車両生技部">#REF!</definedName>
    <definedName name="取得価額">'[60]上場株式(H8年3月末)'!#REF!</definedName>
    <definedName name="終了">#REF!</definedName>
    <definedName name="終了月">#REF!</definedName>
    <definedName name="集計" hidden="1">{#N/A,#N/A,FALSE,"DEF名簿";#N/A,#N/A,FALSE,"DEF名簿";#N/A,#N/A,FALSE,"DEF名簿"}</definedName>
    <definedName name="出欠確認" localSheetId="0" hidden="1">{#N/A,#N/A,FALSE,"DEF名簿";#N/A,#N/A,FALSE,"DEF名簿";#N/A,#N/A,FALSE,"DEF名簿"}</definedName>
    <definedName name="出欠確認" hidden="1">{#N/A,#N/A,FALSE,"DEF名簿";#N/A,#N/A,FALSE,"DEF名簿";#N/A,#N/A,FALSE,"DEF名簿"}</definedName>
    <definedName name="出欠確認2022" hidden="1">{#N/A,#N/A,FALSE,"DEF名簿";#N/A,#N/A,FALSE,"DEF名簿";#N/A,#N/A,FALSE,"DEF名簿"}</definedName>
    <definedName name="所在地">'[60]上場株式(H8年3月末)'!#REF!</definedName>
    <definedName name="小野" localSheetId="0" hidden="1">{#N/A,#N/A,FALSE,"DEF名簿";#N/A,#N/A,FALSE,"DEF名簿";#N/A,#N/A,FALSE,"DEF名簿"}</definedName>
    <definedName name="小野" hidden="1">{#N/A,#N/A,FALSE,"DEF名簿";#N/A,#N/A,FALSE,"DEF名簿";#N/A,#N/A,FALSE,"DEF名簿"}</definedName>
    <definedName name="招" localSheetId="0" hidden="1">{#N/A,#N/A,FALSE,"DEF名簿";#N/A,#N/A,FALSE,"DEF名簿";#N/A,#N/A,FALSE,"DEF名簿"}</definedName>
    <definedName name="招" hidden="1">{#N/A,#N/A,FALSE,"DEF名簿";#N/A,#N/A,FALSE,"DEF名簿";#N/A,#N/A,FALSE,"DEF名簿"}</definedName>
    <definedName name="招待" localSheetId="0" hidden="1">{#N/A,#N/A,FALSE,"DEF名簿";#N/A,#N/A,FALSE,"DEF名簿";#N/A,#N/A,FALSE,"DEF名簿"}</definedName>
    <definedName name="招待" hidden="1">{#N/A,#N/A,FALSE,"DEF名簿";#N/A,#N/A,FALSE,"DEF名簿";#N/A,#N/A,FALSE,"DEF名簿"}</definedName>
    <definedName name="松" localSheetId="0">#REF!</definedName>
    <definedName name="松">#REF!</definedName>
    <definedName name="松下" localSheetId="0" hidden="1">{#N/A,#N/A,FALSE,"DEF名簿";#N/A,#N/A,FALSE,"DEF名簿";#N/A,#N/A,FALSE,"DEF名簿"}</definedName>
    <definedName name="松下" hidden="1">{#N/A,#N/A,FALSE,"DEF名簿";#N/A,#N/A,FALSE,"DEF名簿";#N/A,#N/A,FALSE,"DEF名簿"}</definedName>
    <definedName name="賞" localSheetId="0" hidden="1">{#N/A,#N/A,FALSE,"DEF名簿";#N/A,#N/A,FALSE,"DEF名簿";#N/A,#N/A,FALSE,"DEF名簿"}</definedName>
    <definedName name="賞" hidden="1">{#N/A,#N/A,FALSE,"DEF名簿";#N/A,#N/A,FALSE,"DEF名簿";#N/A,#N/A,FALSE,"DEF名簿"}</definedName>
    <definedName name="上株配当">'[60]上場株式(H8年3月末)'!#REF!</definedName>
    <definedName name="上期人員">'[28]損益(473)'!#REF!</definedName>
    <definedName name="上月">'[60]上場株式(H8年3月末)'!#REF!</definedName>
    <definedName name="上年">'[60]上場株式(H8年3月末)'!#REF!</definedName>
    <definedName name="上配当株">'[60]上場株式(H8年3月末)'!#REF!</definedName>
    <definedName name="上普配当">'[60]上場株式(H8年3月末)'!#REF!</definedName>
    <definedName name="新規">#REF!</definedName>
    <definedName name="新名簿" localSheetId="0" hidden="1">{#N/A,#N/A,FALSE,"DEF名簿";#N/A,#N/A,FALSE,"DEF名簿";#N/A,#N/A,FALSE,"DEF名簿"}</definedName>
    <definedName name="新名簿" hidden="1">{#N/A,#N/A,FALSE,"DEF名簿";#N/A,#N/A,FALSE,"DEF名簿";#N/A,#N/A,FALSE,"DEF名簿"}</definedName>
    <definedName name="人数">#REF!</definedName>
    <definedName name="推進者" localSheetId="0" hidden="1">{#N/A,#N/A,FALSE,"DEF名簿";#N/A,#N/A,FALSE,"DEF名簿";#N/A,#N/A,FALSE,"DEF名簿"}</definedName>
    <definedName name="推進者" hidden="1">{#N/A,#N/A,FALSE,"DEF名簿";#N/A,#N/A,FALSE,"DEF名簿";#N/A,#N/A,FALSE,"DEF名簿"}</definedName>
    <definedName name="生産管理部">#REF!</definedName>
    <definedName name="製造生技実績">#REF!</definedName>
    <definedName name="製造労務">#REF!</definedName>
    <definedName name="静岡">#REF!</definedName>
    <definedName name="静岡用紙" localSheetId="0">#REF!</definedName>
    <definedName name="静岡用紙">#REF!</definedName>
    <definedName name="石">#REF!</definedName>
    <definedName name="設計実績">#REF!</definedName>
    <definedName name="設備投資">[0]!設備投資</definedName>
    <definedName name="専治費">#REF!</definedName>
    <definedName name="前年同期との差H1下H2下">#REF!</definedName>
    <definedName name="全体件数">#REF!</definedName>
    <definedName name="組ｺｰﾄﾞNO">#REF!</definedName>
    <definedName name="総括見出し">#REF!</definedName>
    <definedName name="総工数比">#REF!</definedName>
    <definedName name="総号口工数比">#REF!</definedName>
    <definedName name="増減累計">#REF!</definedName>
    <definedName name="損益実績">[63]実績!$B:$B</definedName>
    <definedName name="体" hidden="1">'[72]1,2,3月(UB)'!$E$6:$Y$6</definedName>
    <definedName name="台1月実">#REF!</definedName>
    <definedName name="台あたり">'[73]094Wﾊﾝﾄﾞ97･4'!$G$6:$G$13</definedName>
    <definedName name="台数3計">[65]決算資料年間!#REF!</definedName>
    <definedName name="台数4計">[65]決算資料年間!#REF!</definedName>
    <definedName name="第１">#REF!</definedName>
    <definedName name="第1希望" localSheetId="0">#REF!</definedName>
    <definedName name="第1希望">#REF!</definedName>
    <definedName name="第２">#REF!</definedName>
    <definedName name="第２回出欠確認表">#REF!</definedName>
    <definedName name="第２回役割分担表" localSheetId="0" hidden="1">{#N/A,#N/A,FALSE,"DEF名簿";#N/A,#N/A,FALSE,"DEF名簿";#N/A,#N/A,FALSE,"DEF名簿"}</definedName>
    <definedName name="第２回役割分担表" hidden="1">{#N/A,#N/A,FALSE,"DEF名簿";#N/A,#N/A,FALSE,"DEF名簿";#N/A,#N/A,FALSE,"DEF名簿"}</definedName>
    <definedName name="第2希望" localSheetId="0">#REF!</definedName>
    <definedName name="第2希望">#REF!</definedName>
    <definedName name="第一回役割分担" localSheetId="0" hidden="1">{#N/A,#N/A,FALSE,"DEF名簿";#N/A,#N/A,FALSE,"DEF名簿";#N/A,#N/A,FALSE,"DEF名簿"}</definedName>
    <definedName name="第一回役割分担" hidden="1">{#N/A,#N/A,FALSE,"DEF名簿";#N/A,#N/A,FALSE,"DEF名簿";#N/A,#N/A,FALSE,"DEF名簿"}</definedName>
    <definedName name="単価ｴｷｽﾄﾗ">[68]ｴｷｽﾄﾗ!$D$5:$J$42</definedName>
    <definedName name="竹">#REF!</definedName>
    <definedName name="中期計画" hidden="1">{#N/A,#N/A,FALSE,"DEF名簿";#N/A,#N/A,FALSE,"DEF名簿";#N/A,#N/A,FALSE,"DEF名簿"}</definedName>
    <definedName name="駐車場係り">#REF!</definedName>
    <definedName name="直課費計">#REF!</definedName>
    <definedName name="直号工数比">#REF!</definedName>
    <definedName name="直通番号・FAX番号出力">#REF!</definedName>
    <definedName name="直通番号データ出力">#REF!</definedName>
    <definedName name="直通番号整列_クエリー">#REF!</definedName>
    <definedName name="通手">'[46]在籍H7-9'!#REF!</definedName>
    <definedName name="定監">#REF!</definedName>
    <definedName name="定監指摘">#REF!</definedName>
    <definedName name="電話帳データリスト">#REF!</definedName>
    <definedName name="電話帳データ集約">#REF!</definedName>
    <definedName name="電話帳データ集約_整列クエリー">#REF!</definedName>
    <definedName name="電話帳データ集約クエリー2">#REF!</definedName>
    <definedName name="電話帳データ集約リスト">#REF!</definedName>
    <definedName name="塗装生技部">#REF!</definedName>
    <definedName name="塗料ﾛｽ">[74]塗料ﾛｽ条件!$B$2:$D$10</definedName>
    <definedName name="塗料性状">[74]色ﾃｰﾌﾞﾙ!$B$5:$N$37</definedName>
    <definedName name="登録NO.">#REF!</definedName>
    <definedName name="投資">[0]!投資</definedName>
    <definedName name="当月">#REF!</definedName>
    <definedName name="当月累計">#REF!</definedName>
    <definedName name="当日">#N/A</definedName>
    <definedName name="内製">[75]!内製</definedName>
    <definedName name="内訳" localSheetId="0" hidden="1">{#N/A,#N/A,FALSE,"DEF名簿";#N/A,#N/A,FALSE,"DEF名簿";#N/A,#N/A,FALSE,"DEF名簿"}</definedName>
    <definedName name="内訳" hidden="1">{#N/A,#N/A,FALSE,"DEF名簿";#N/A,#N/A,FALSE,"DEF名簿";#N/A,#N/A,FALSE,"DEF名簿"}</definedName>
    <definedName name="内容">[76]INDEX箱!$B$2:$F$51</definedName>
    <definedName name="日程案1104" hidden="1">{"'TOYOTA'!$A$1:$R$26"}</definedName>
    <definedName name="日当たり">#REF!</definedName>
    <definedName name="年度">#REF!</definedName>
    <definedName name="年度反省">#REF!</definedName>
    <definedName name="配賦額2">#REF!</definedName>
    <definedName name="配賦計1">#REF!</definedName>
    <definedName name="配賦計2">#REF!</definedName>
    <definedName name="配賦後計1">#REF!</definedName>
    <definedName name="配賦比率">#REF!</definedName>
    <definedName name="売上直材">#REF!</definedName>
    <definedName name="売直01_9_1__上×上_List">[77]上×上!$A$3:$R$79</definedName>
    <definedName name="八月">#REF!</definedName>
    <definedName name="発生時刻">#REF!</definedName>
    <definedName name="発表" localSheetId="0" hidden="1">{#N/A,#N/A,FALSE,"DEF名簿";#N/A,#N/A,FALSE,"DEF名簿";#N/A,#N/A,FALSE,"DEF名簿"}</definedName>
    <definedName name="発表" hidden="1">{#N/A,#N/A,FALSE,"DEF名簿";#N/A,#N/A,FALSE,"DEF名簿";#N/A,#N/A,FALSE,"DEF名簿"}</definedName>
    <definedName name="発表の聞き方" localSheetId="0" hidden="1">{#N/A,#N/A,FALSE,"DEF名簿";#N/A,#N/A,FALSE,"DEF名簿";#N/A,#N/A,FALSE,"DEF名簿"}</definedName>
    <definedName name="発表の聞き方" hidden="1">{#N/A,#N/A,FALSE,"DEF名簿";#N/A,#N/A,FALSE,"DEF名簿";#N/A,#N/A,FALSE,"DEF名簿"}</definedName>
    <definedName name="発表者" localSheetId="0" hidden="1">{#N/A,#N/A,FALSE,"DEF名簿";#N/A,#N/A,FALSE,"DEF名簿";#N/A,#N/A,FALSE,"DEF名簿"}</definedName>
    <definedName name="発表者" hidden="1">{#N/A,#N/A,FALSE,"DEF名簿";#N/A,#N/A,FALSE,"DEF名簿";#N/A,#N/A,FALSE,"DEF名簿"}</definedName>
    <definedName name="反省">#REF!</definedName>
    <definedName name="板厚">#REF!</definedName>
    <definedName name="飛騨">'[48]計画立案 プレス'!飛騨</definedName>
    <definedName name="備考">#REF!</definedName>
    <definedName name="表紙" localSheetId="0" hidden="1">{#N/A,#N/A,FALSE,"DEF名簿";#N/A,#N/A,FALSE,"DEF名簿";#N/A,#N/A,FALSE,"DEF名簿"}</definedName>
    <definedName name="表紙" hidden="1">{#N/A,#N/A,FALSE,"DEF名簿";#N/A,#N/A,FALSE,"DEF名簿";#N/A,#N/A,FALSE,"DEF名簿"}</definedName>
    <definedName name="表紙1" localSheetId="0" hidden="1">{#N/A,#N/A,FALSE,"DEF名簿";#N/A,#N/A,FALSE,"DEF名簿";#N/A,#N/A,FALSE,"DEF名簿"}</definedName>
    <definedName name="表紙1" hidden="1">{#N/A,#N/A,FALSE,"DEF名簿";#N/A,#N/A,FALSE,"DEF名簿";#N/A,#N/A,FALSE,"DEF名簿"}</definedName>
    <definedName name="表紙2" localSheetId="0" hidden="1">{#N/A,#N/A,FALSE,"DEF名簿";#N/A,#N/A,FALSE,"DEF名簿";#N/A,#N/A,FALSE,"DEF名簿"}</definedName>
    <definedName name="表紙2" hidden="1">{#N/A,#N/A,FALSE,"DEF名簿";#N/A,#N/A,FALSE,"DEF名簿";#N/A,#N/A,FALSE,"DEF名簿"}</definedName>
    <definedName name="表紙月">#REF!</definedName>
    <definedName name="表紙見出し１">#REF!</definedName>
    <definedName name="表紙作成年">#REF!</definedName>
    <definedName name="表紙作成年月日">#REF!</definedName>
    <definedName name="表紙年">#REF!</definedName>
    <definedName name="表彰開発">#REF!</definedName>
    <definedName name="評価ｻｲｸﾙ２">[51]!評価ｻｲｸﾙ２</definedName>
    <definedName name="品質保証部">#REF!</definedName>
    <definedName name="品名">#REF!</definedName>
    <definedName name="富士">#REF!</definedName>
    <definedName name="富士電機" localSheetId="0">#REF!</definedName>
    <definedName name="富士電機">#REF!</definedName>
    <definedName name="負荷" hidden="1">'[18]負荷01.6仕掛'!#REF!</definedName>
    <definedName name="部">#REF!</definedName>
    <definedName name="部品No">#REF!</definedName>
    <definedName name="部門">#REF!</definedName>
    <definedName name="分類">#REF!</definedName>
    <definedName name="弁当">#REF!</definedName>
    <definedName name="保全">[0]!保全</definedName>
    <definedName name="保全２">[0]!保全２</definedName>
    <definedName name="報告">[0]!報告</definedName>
    <definedName name="報告２">[0]!報告２</definedName>
    <definedName name="報文集" localSheetId="0" hidden="1">{#N/A,#N/A,FALSE,"DEF名簿";#N/A,#N/A,FALSE,"DEF名簿";#N/A,#N/A,FALSE,"DEF名簿"}</definedName>
    <definedName name="報文集" hidden="1">{#N/A,#N/A,FALSE,"DEF名簿";#N/A,#N/A,FALSE,"DEF名簿";#N/A,#N/A,FALSE,"DEF名簿"}</definedName>
    <definedName name="方針">#N/A</definedName>
    <definedName name="訪問">#REF!</definedName>
    <definedName name="訪問報告" localSheetId="0">#REF!</definedName>
    <definedName name="訪問報告">#REF!</definedName>
    <definedName name="望み">#REF!</definedName>
    <definedName name="北" localSheetId="0" hidden="1">{#N/A,#N/A,FALSE,"DEF名簿";#N/A,#N/A,FALSE,"DEF名簿";#N/A,#N/A,FALSE,"DEF名簿"}</definedName>
    <definedName name="北" hidden="1">{#N/A,#N/A,FALSE,"DEF名簿";#N/A,#N/A,FALSE,"DEF名簿";#N/A,#N/A,FALSE,"DEF名簿"}</definedName>
    <definedName name="北勢ミニパンフ_申し込み書">{#N/A,#N/A,FALSE,"DEF名簿";#N/A,#N/A,FALSE,"DEF名簿";#N/A,#N/A,FALSE,"DEF名簿"}</definedName>
    <definedName name="北勢ミニパンフ・申し込み書" localSheetId="0" hidden="1">{#N/A,#N/A,FALSE,"DEF名簿";#N/A,#N/A,FALSE,"DEF名簿";#N/A,#N/A,FALSE,"DEF名簿"}</definedName>
    <definedName name="北勢ミニパンフ・申し込み書" hidden="1">{#N/A,#N/A,FALSE,"DEF名簿";#N/A,#N/A,FALSE,"DEF名簿";#N/A,#N/A,FALSE,"DEF名簿"}</definedName>
    <definedName name="北勢出欠確認" localSheetId="0" hidden="1">{#N/A,#N/A,FALSE,"DEF名簿";#N/A,#N/A,FALSE,"DEF名簿";#N/A,#N/A,FALSE,"DEF名簿"}</definedName>
    <definedName name="北勢出欠確認" hidden="1">{#N/A,#N/A,FALSE,"DEF名簿";#N/A,#N/A,FALSE,"DEF名簿";#N/A,#N/A,FALSE,"DEF名簿"}</definedName>
    <definedName name="本社">#REF!</definedName>
    <definedName name="本社BTまで移動" localSheetId="0">#REF!</definedName>
    <definedName name="本社BTまで移動">#REF!</definedName>
    <definedName name="本社まで移動_懇親会後" localSheetId="0">#REF!</definedName>
    <definedName name="本社まで移動_懇親会後">#REF!</definedName>
    <definedName name="本登録">#REF!</definedName>
    <definedName name="末" localSheetId="0">#REF!</definedName>
    <definedName name="末">#REF!</definedName>
    <definedName name="名前">[78]Sheet2!#REF!</definedName>
    <definedName name="名簿" localSheetId="0" hidden="1">{#N/A,#N/A,FALSE,"DEF名簿";#N/A,#N/A,FALSE,"DEF名簿";#N/A,#N/A,FALSE,"DEF名簿"}</definedName>
    <definedName name="名簿" hidden="1">{#N/A,#N/A,FALSE,"DEF名簿";#N/A,#N/A,FALSE,"DEF名簿";#N/A,#N/A,FALSE,"DEF名簿"}</definedName>
    <definedName name="名簿１" localSheetId="0" hidden="1">{#N/A,#N/A,FALSE,"DEF名簿";#N/A,#N/A,FALSE,"DEF名簿";#N/A,#N/A,FALSE,"DEF名簿"}</definedName>
    <definedName name="名簿１" hidden="1">{#N/A,#N/A,FALSE,"DEF名簿";#N/A,#N/A,FALSE,"DEF名簿";#N/A,#N/A,FALSE,"DEF名簿"}</definedName>
    <definedName name="名簿２" localSheetId="0" hidden="1">{#N/A,#N/A,FALSE,"DEF名簿";#N/A,#N/A,FALSE,"DEF名簿";#N/A,#N/A,FALSE,"DEF名簿"}</definedName>
    <definedName name="名簿２" hidden="1">{#N/A,#N/A,FALSE,"DEF名簿";#N/A,#N/A,FALSE,"DEF名簿";#N/A,#N/A,FALSE,"DEF名簿"}</definedName>
    <definedName name="名目経常収支">[67]データ!#REF!</definedName>
    <definedName name="名目実効為替">[4]FS21D!#REF!</definedName>
    <definedName name="面積情報">[74]面積ﾃｰﾌﾞﾙ!$B$2:$J$20</definedName>
    <definedName name="目標">[63]目標!$B:$B</definedName>
    <definedName name="目標10月">[63]目標!$O:$O</definedName>
    <definedName name="目標11月">[63]目標!$P:$P</definedName>
    <definedName name="目標12月">[63]目標!$Q:$Q</definedName>
    <definedName name="目標1月">[63]目標!$R:$R</definedName>
    <definedName name="目標2月">[63]目標!$S:$S</definedName>
    <definedName name="目標3月">[63]目標!$T:$T</definedName>
    <definedName name="目標4月">[63]目標!$I:$I</definedName>
    <definedName name="目標5月">[63]目標!$J:$J</definedName>
    <definedName name="目標6月">[63]目標!$K:$K</definedName>
    <definedName name="目標7月">[63]目標!$L:$L</definedName>
    <definedName name="目標8月">[63]目標!$M:$M</definedName>
    <definedName name="目標9月">[63]目標!$N:$N</definedName>
    <definedName name="目標実績">#REF!</definedName>
    <definedName name="役員" localSheetId="0">#REF!</definedName>
    <definedName name="役員">#REF!</definedName>
    <definedName name="約">#REF!</definedName>
    <definedName name="輸入その他月">#REF!</definedName>
    <definedName name="有支品">'[69]073W'!$AI$8:$AI$35</definedName>
    <definedName name="予備">#REF!</definedName>
    <definedName name="予備111">#REF!</definedName>
    <definedName name="様式" localSheetId="0" hidden="1">{#N/A,#N/A,FALSE,"DEF名簿";#N/A,#N/A,FALSE,"DEF名簿";#N/A,#N/A,FALSE,"DEF名簿"}</definedName>
    <definedName name="様式" hidden="1">{#N/A,#N/A,FALSE,"DEF名簿";#N/A,#N/A,FALSE,"DEF名簿";#N/A,#N/A,FALSE,"DEF名簿"}</definedName>
    <definedName name="用紙">#REF!</definedName>
    <definedName name="列指定">#REF!</definedName>
    <definedName name="列数">[68]列数!$A$3:$B$71</definedName>
    <definedName name="労務費">#REF!</definedName>
    <definedName name="労務変動" hidden="1">[19]Ａｽﾍﾟｰｽ!#REF!</definedName>
    <definedName name="六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93" l="1"/>
  <c r="N27" i="93" s="1"/>
  <c r="F27" i="93"/>
  <c r="R4" i="93"/>
  <c r="I4" i="9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HADA TSUTOMU (羽田　勉)</author>
    <author>Hada Tsutomu (羽田　勉)</author>
    <author>higuchi masataka (樋口　正剛)</author>
    <author>全社標準PC</author>
  </authors>
  <commentList>
    <comment ref="U2" authorId="0" shapeId="0" xr:uid="{A01E4681-F477-4F7A-93B4-4996D899B30C}">
      <text>
        <r>
          <rPr>
            <b/>
            <sz val="9"/>
            <color indexed="81"/>
            <rFont val="MS P ゴシック"/>
            <family val="3"/>
            <charset val="128"/>
          </rPr>
          <t>第〇回</t>
        </r>
      </text>
    </comment>
    <comment ref="R10" authorId="1" shapeId="0" xr:uid="{2E52AFEC-980E-42CC-9285-949C6E0C43D4}">
      <text>
        <r>
          <rPr>
            <b/>
            <sz val="9"/>
            <color indexed="81"/>
            <rFont val="メイリオ"/>
            <family val="3"/>
            <charset val="128"/>
          </rPr>
          <t>開催日に連絡が取れる番号</t>
        </r>
      </text>
    </comment>
    <comment ref="F19" authorId="2" shapeId="0" xr:uid="{EF6F22AB-C9C1-498C-9037-CE0A6AD3C5E6}">
      <text>
        <r>
          <rPr>
            <b/>
            <sz val="9"/>
            <color indexed="81"/>
            <rFont val="MS P ゴシック"/>
            <family val="3"/>
            <charset val="128"/>
          </rPr>
          <t>1日目の日付</t>
        </r>
      </text>
    </comment>
    <comment ref="F20" authorId="2" shapeId="0" xr:uid="{A1071375-8F45-4739-9F7D-65893319CF4E}">
      <text>
        <r>
          <rPr>
            <b/>
            <sz val="9"/>
            <color indexed="81"/>
            <rFont val="MS P ゴシック"/>
            <family val="3"/>
            <charset val="128"/>
          </rPr>
          <t>2日目の日付</t>
        </r>
      </text>
    </comment>
    <comment ref="C52" authorId="3" shapeId="0" xr:uid="{C23265B5-6492-446B-8A73-C6B01DA54153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67" authorId="3" shapeId="0" xr:uid="{B16B874B-1438-46E4-BF58-296BFDCA402E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82" authorId="3" shapeId="0" xr:uid="{FFAB825E-994E-4E57-A8DA-26B58232B499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97" authorId="3" shapeId="0" xr:uid="{D75E8CFE-1641-47C0-BC13-F9B3CB7AA5D9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</commentList>
</comments>
</file>

<file path=xl/sharedStrings.xml><?xml version="1.0" encoding="utf-8"?>
<sst xmlns="http://schemas.openxmlformats.org/spreadsheetml/2006/main" count="313" uniqueCount="245">
  <si>
    <t>アスト津</t>
    <rPh sb="3" eb="4">
      <t>ツ</t>
    </rPh>
    <phoneticPr fontId="34"/>
  </si>
  <si>
    <t>( 住　   所 )</t>
    <phoneticPr fontId="33"/>
  </si>
  <si>
    <t>( 氏      名 )</t>
    <phoneticPr fontId="33"/>
  </si>
  <si>
    <t>(電 話 番 号)</t>
    <phoneticPr fontId="33"/>
  </si>
  <si>
    <t>(Ｅ-ｍａｉｌ)</t>
    <phoneticPr fontId="33"/>
  </si>
  <si>
    <t>リーダー</t>
    <phoneticPr fontId="34"/>
  </si>
  <si>
    <t>ゆめぽりすセンター</t>
    <phoneticPr fontId="34"/>
  </si>
  <si>
    <t>四日市市文化会館</t>
    <rPh sb="0" eb="4">
      <t>ヨッカイチシ</t>
    </rPh>
    <rPh sb="4" eb="6">
      <t>ブンカ</t>
    </rPh>
    <rPh sb="6" eb="8">
      <t>カイカン</t>
    </rPh>
    <phoneticPr fontId="34"/>
  </si>
  <si>
    <t>入門</t>
    <rPh sb="0" eb="2">
      <t>ニュウモン</t>
    </rPh>
    <phoneticPr fontId="34"/>
  </si>
  <si>
    <t>初級</t>
    <rPh sb="0" eb="2">
      <t>ショキュウ</t>
    </rPh>
    <phoneticPr fontId="34"/>
  </si>
  <si>
    <t>中級</t>
    <rPh sb="0" eb="2">
      <t>チュウキュウ</t>
    </rPh>
    <phoneticPr fontId="34"/>
  </si>
  <si>
    <t>アドバイザー</t>
    <phoneticPr fontId="34"/>
  </si>
  <si>
    <t>〒516-8530</t>
  </si>
  <si>
    <t>〒510-8503</t>
  </si>
  <si>
    <t>三重県四日市市西末広町1番14号</t>
    <rPh sb="3" eb="6">
      <t>ヨッカイチ</t>
    </rPh>
    <rPh sb="6" eb="7">
      <t>シ</t>
    </rPh>
    <rPh sb="7" eb="8">
      <t>ニシ</t>
    </rPh>
    <rPh sb="8" eb="10">
      <t>スエヒロ</t>
    </rPh>
    <rPh sb="10" eb="11">
      <t>マチ</t>
    </rPh>
    <rPh sb="12" eb="13">
      <t>バン</t>
    </rPh>
    <rPh sb="15" eb="16">
      <t>ゴウ</t>
    </rPh>
    <phoneticPr fontId="34"/>
  </si>
  <si>
    <t>住友電装株式会社　四日市製作所</t>
    <rPh sb="0" eb="2">
      <t>スミトモ</t>
    </rPh>
    <rPh sb="2" eb="4">
      <t>デンソウ</t>
    </rPh>
    <rPh sb="4" eb="6">
      <t>カブシキ</t>
    </rPh>
    <rPh sb="6" eb="8">
      <t>カイシャ</t>
    </rPh>
    <rPh sb="9" eb="12">
      <t>ヨッカイチ</t>
    </rPh>
    <rPh sb="12" eb="15">
      <t>セイサクショ</t>
    </rPh>
    <phoneticPr fontId="34"/>
  </si>
  <si>
    <t>技術教育部(E-4F)</t>
    <rPh sb="0" eb="2">
      <t>ギジュツ</t>
    </rPh>
    <rPh sb="2" eb="5">
      <t>キョウイクブ</t>
    </rPh>
    <phoneticPr fontId="34"/>
  </si>
  <si>
    <t>sws.sm.qccmie-uketsuke@sws.com</t>
  </si>
  <si>
    <t>トヨタ車体</t>
    <rPh sb="3" eb="5">
      <t>シャタイ</t>
    </rPh>
    <phoneticPr fontId="34"/>
  </si>
  <si>
    <t>〒511-0296</t>
  </si>
  <si>
    <t>〒511-0201</t>
  </si>
  <si>
    <t>三重県いなべ市大安町門前1530　</t>
    <rPh sb="6" eb="7">
      <t>シ</t>
    </rPh>
    <rPh sb="7" eb="10">
      <t>ダイアンチョウ</t>
    </rPh>
    <rPh sb="10" eb="12">
      <t>モンゼン</t>
    </rPh>
    <phoneticPr fontId="62"/>
  </si>
  <si>
    <t>三重県いなべ市員弁町市之原10番地</t>
    <rPh sb="6" eb="7">
      <t>シ</t>
    </rPh>
    <rPh sb="7" eb="10">
      <t>イナベチョウ</t>
    </rPh>
    <rPh sb="10" eb="13">
      <t>イチノハラ</t>
    </rPh>
    <rPh sb="15" eb="17">
      <t>バンチ</t>
    </rPh>
    <phoneticPr fontId="59"/>
  </si>
  <si>
    <t>株式会社デンソー　大安製作所</t>
    <rPh sb="0" eb="2">
      <t>カブシキ</t>
    </rPh>
    <rPh sb="2" eb="4">
      <t>カイシャ</t>
    </rPh>
    <rPh sb="9" eb="14">
      <t>ダイアンセイサクショ</t>
    </rPh>
    <phoneticPr fontId="62"/>
  </si>
  <si>
    <t>トヨタ車体株式会社　いなべ工場</t>
    <rPh sb="3" eb="5">
      <t>シャタイ</t>
    </rPh>
    <rPh sb="5" eb="7">
      <t>カブシキ</t>
    </rPh>
    <rPh sb="7" eb="9">
      <t>カイシャ</t>
    </rPh>
    <rPh sb="13" eb="15">
      <t>コウジョウ</t>
    </rPh>
    <phoneticPr fontId="59"/>
  </si>
  <si>
    <t>セーフティシステム製造１部</t>
  </si>
  <si>
    <t>工務部 工場管理室</t>
  </si>
  <si>
    <t>NOBUHISA.KUWAYAMA@mail.toyota-body.co.jp</t>
  </si>
  <si>
    <t>エクセディ</t>
    <phoneticPr fontId="34"/>
  </si>
  <si>
    <t>〒514-8555</t>
  </si>
  <si>
    <t>〒518-1315</t>
  </si>
  <si>
    <t>三重県津市藤方１６６８番地　</t>
    <rPh sb="3" eb="5">
      <t>ツシ</t>
    </rPh>
    <rPh sb="5" eb="7">
      <t>フジカタ</t>
    </rPh>
    <phoneticPr fontId="62"/>
  </si>
  <si>
    <t>三重県伊賀市小田町2418番地</t>
    <rPh sb="0" eb="3">
      <t>ミエケン</t>
    </rPh>
    <rPh sb="3" eb="6">
      <t>イガシ</t>
    </rPh>
    <rPh sb="6" eb="9">
      <t>オダチョウ</t>
    </rPh>
    <rPh sb="13" eb="15">
      <t>バンチ</t>
    </rPh>
    <phoneticPr fontId="34"/>
  </si>
  <si>
    <t>パナソニック株式会社 津工場</t>
    <rPh sb="6" eb="8">
      <t>カブシキ</t>
    </rPh>
    <rPh sb="8" eb="10">
      <t>カイシャ</t>
    </rPh>
    <rPh sb="11" eb="12">
      <t>ツ</t>
    </rPh>
    <rPh sb="12" eb="14">
      <t>コウジョウ</t>
    </rPh>
    <phoneticPr fontId="62"/>
  </si>
  <si>
    <t>株式会社エクセディ　上野事業所</t>
    <rPh sb="0" eb="4">
      <t>カブシキガイシャ</t>
    </rPh>
    <rPh sb="10" eb="12">
      <t>ウエノ</t>
    </rPh>
    <rPh sb="12" eb="15">
      <t>ジギョウ</t>
    </rPh>
    <phoneticPr fontId="34"/>
  </si>
  <si>
    <t>品質革新センター</t>
    <rPh sb="0" eb="2">
      <t>ヒンシツ</t>
    </rPh>
    <rPh sb="2" eb="4">
      <t>カクシン</t>
    </rPh>
    <phoneticPr fontId="62"/>
  </si>
  <si>
    <t>inagaki.satoshi@jp.panasonic.com</t>
  </si>
  <si>
    <t>t-takeshita@exedy.com</t>
  </si>
  <si>
    <t>〒510-8631</t>
    <phoneticPr fontId="34"/>
  </si>
  <si>
    <t>三重県四日市市富士町1番27号</t>
    <phoneticPr fontId="34"/>
  </si>
  <si>
    <t>〒519-0393</t>
    <phoneticPr fontId="34"/>
  </si>
  <si>
    <t>三重県鈴鹿市伊船町1900番地</t>
    <phoneticPr fontId="34"/>
  </si>
  <si>
    <t>事業推進部 生産革新グループ</t>
    <phoneticPr fontId="34"/>
  </si>
  <si>
    <t>kenji.onishi@y-yokohama.com</t>
    <phoneticPr fontId="34"/>
  </si>
  <si>
    <t>chikako.yamashita.qy@fujifilm.com</t>
    <phoneticPr fontId="34"/>
  </si>
  <si>
    <t>hishiki-tatsuhiko@fujielectric.com</t>
    <phoneticPr fontId="34"/>
  </si>
  <si>
    <t>海洋ゴム</t>
    <rPh sb="0" eb="2">
      <t>カイヨウ</t>
    </rPh>
    <phoneticPr fontId="34"/>
  </si>
  <si>
    <t>〒519-3404</t>
    <phoneticPr fontId="34"/>
  </si>
  <si>
    <t>三重県北牟婁郡紀北町中里658</t>
    <phoneticPr fontId="34"/>
  </si>
  <si>
    <t>海洋ゴム株式会社</t>
    <phoneticPr fontId="34"/>
  </si>
  <si>
    <t>品質保証部</t>
    <phoneticPr fontId="34"/>
  </si>
  <si>
    <t>0597-36-1333</t>
    <phoneticPr fontId="34"/>
  </si>
  <si>
    <t>minami@kaiyo-gomu.co.jp</t>
    <phoneticPr fontId="34"/>
  </si>
  <si>
    <t>○</t>
    <phoneticPr fontId="34"/>
  </si>
  <si>
    <t>№</t>
    <phoneticPr fontId="33"/>
  </si>
  <si>
    <t>熊野市文化交流センター</t>
  </si>
  <si>
    <t>年度ＱＣサークル研修会</t>
    <phoneticPr fontId="34"/>
  </si>
  <si>
    <t>幹事会社No</t>
    <rPh sb="2" eb="4">
      <t>カイシャ</t>
    </rPh>
    <phoneticPr fontId="33"/>
  </si>
  <si>
    <t>受付No</t>
    <phoneticPr fontId="33"/>
  </si>
  <si>
    <t>【編集禁止】</t>
    <rPh sb="1" eb="3">
      <t>ヘンシュウ</t>
    </rPh>
    <rPh sb="3" eb="5">
      <t>キンシ</t>
    </rPh>
    <phoneticPr fontId="34"/>
  </si>
  <si>
    <t>「</t>
    <phoneticPr fontId="34"/>
  </si>
  <si>
    <t>コース」 参加申込み書</t>
    <phoneticPr fontId="34"/>
  </si>
  <si>
    <t xml:space="preserve">各幹事会社記入⇒ </t>
    <rPh sb="0" eb="3">
      <t>カクカンジ</t>
    </rPh>
    <rPh sb="3" eb="5">
      <t>カイシャ</t>
    </rPh>
    <rPh sb="5" eb="7">
      <t>キニュウ</t>
    </rPh>
    <phoneticPr fontId="34"/>
  </si>
  <si>
    <t>ここより⇒</t>
    <phoneticPr fontId="64"/>
  </si>
  <si>
    <t>⇐ここまで</t>
    <phoneticPr fontId="64"/>
  </si>
  <si>
    <t xml:space="preserve">≪ </t>
    <phoneticPr fontId="33"/>
  </si>
  <si>
    <t>開催≫</t>
    <rPh sb="0" eb="2">
      <t>カイサイ</t>
    </rPh>
    <phoneticPr fontId="34"/>
  </si>
  <si>
    <t>引用情報エリア</t>
    <rPh sb="0" eb="2">
      <t>インヨウ</t>
    </rPh>
    <rPh sb="2" eb="4">
      <t>ジョウホウ</t>
    </rPh>
    <phoneticPr fontId="64"/>
  </si>
  <si>
    <t>参加申込み会社</t>
  </si>
  <si>
    <t>連絡先（窓口担当者様）</t>
    <rPh sb="4" eb="6">
      <t>マドグチ</t>
    </rPh>
    <rPh sb="6" eb="9">
      <t>タントウシャ</t>
    </rPh>
    <rPh sb="9" eb="10">
      <t>サマ</t>
    </rPh>
    <phoneticPr fontId="33"/>
  </si>
  <si>
    <t>《行事内容》</t>
    <rPh sb="1" eb="3">
      <t>ギョウジ</t>
    </rPh>
    <rPh sb="3" eb="5">
      <t>ナイヨウ</t>
    </rPh>
    <phoneticPr fontId="64"/>
  </si>
  <si>
    <t>【開催場所】</t>
    <rPh sb="1" eb="3">
      <t>カイサイ</t>
    </rPh>
    <rPh sb="3" eb="5">
      <t>バショ</t>
    </rPh>
    <phoneticPr fontId="64"/>
  </si>
  <si>
    <t>《参加申込み方法》</t>
    <rPh sb="1" eb="3">
      <t>サンカ</t>
    </rPh>
    <rPh sb="3" eb="5">
      <t>モウシコミ</t>
    </rPh>
    <rPh sb="6" eb="8">
      <t>ホウホウ</t>
    </rPh>
    <phoneticPr fontId="34"/>
  </si>
  <si>
    <t>【配布前作業①②】</t>
    <rPh sb="1" eb="3">
      <t>ハイフ</t>
    </rPh>
    <rPh sb="3" eb="4">
      <t>マエ</t>
    </rPh>
    <rPh sb="4" eb="6">
      <t>サギョウ</t>
    </rPh>
    <phoneticPr fontId="34"/>
  </si>
  <si>
    <t>（ 住所 ）</t>
    <phoneticPr fontId="33"/>
  </si>
  <si>
    <t>〒</t>
    <phoneticPr fontId="33"/>
  </si>
  <si>
    <t>（所属）</t>
    <phoneticPr fontId="33"/>
  </si>
  <si>
    <t>三重県教育文化会館</t>
    <rPh sb="0" eb="9">
      <t>ミエケンキョウイクブンカカイカン</t>
    </rPh>
    <phoneticPr fontId="34"/>
  </si>
  <si>
    <t>【行事担当会社】</t>
    <rPh sb="1" eb="3">
      <t>ギョウジ</t>
    </rPh>
    <rPh sb="3" eb="5">
      <t>タントウ</t>
    </rPh>
    <rPh sb="5" eb="7">
      <t>ガイシャ</t>
    </rPh>
    <phoneticPr fontId="34"/>
  </si>
  <si>
    <t>①行事担当企業を選択</t>
    <rPh sb="1" eb="3">
      <t>ギョウジ</t>
    </rPh>
    <rPh sb="3" eb="5">
      <t>タントウ</t>
    </rPh>
    <rPh sb="5" eb="7">
      <t>キギョウ</t>
    </rPh>
    <rPh sb="8" eb="10">
      <t>センタク</t>
    </rPh>
    <phoneticPr fontId="34"/>
  </si>
  <si>
    <t>②コースを選択</t>
    <rPh sb="5" eb="7">
      <t>センタク</t>
    </rPh>
    <phoneticPr fontId="34"/>
  </si>
  <si>
    <t>（氏名）</t>
    <phoneticPr fontId="33"/>
  </si>
  <si>
    <t>企業名</t>
    <rPh sb="0" eb="2">
      <t>キギョウ</t>
    </rPh>
    <rPh sb="2" eb="3">
      <t>メイ</t>
    </rPh>
    <phoneticPr fontId="64"/>
  </si>
  <si>
    <t>郵便番号</t>
    <rPh sb="0" eb="4">
      <t>ユウビンバンゴウ</t>
    </rPh>
    <phoneticPr fontId="64"/>
  </si>
  <si>
    <t>住所</t>
    <rPh sb="0" eb="2">
      <t>ジュウショ</t>
    </rPh>
    <phoneticPr fontId="64"/>
  </si>
  <si>
    <t>社名</t>
    <rPh sb="0" eb="2">
      <t>シャメイ</t>
    </rPh>
    <phoneticPr fontId="64"/>
  </si>
  <si>
    <t>所属</t>
    <rPh sb="0" eb="2">
      <t>ショゾク</t>
    </rPh>
    <phoneticPr fontId="64"/>
  </si>
  <si>
    <t>名前</t>
    <rPh sb="0" eb="2">
      <t>ナマエ</t>
    </rPh>
    <phoneticPr fontId="64"/>
  </si>
  <si>
    <t>電話番号</t>
    <rPh sb="0" eb="2">
      <t>デンワ</t>
    </rPh>
    <rPh sb="2" eb="4">
      <t>バンゴウ</t>
    </rPh>
    <phoneticPr fontId="64"/>
  </si>
  <si>
    <t>メールアドレス</t>
    <phoneticPr fontId="64"/>
  </si>
  <si>
    <t>（電話番号）</t>
    <phoneticPr fontId="33"/>
  </si>
  <si>
    <t>-</t>
    <phoneticPr fontId="34"/>
  </si>
  <si>
    <t>住友電装</t>
    <rPh sb="0" eb="2">
      <t>スミトモ</t>
    </rPh>
    <rPh sb="2" eb="4">
      <t>デンソウ</t>
    </rPh>
    <phoneticPr fontId="34"/>
  </si>
  <si>
    <t>羽田 勉(ハダ　ツトム)</t>
    <rPh sb="0" eb="2">
      <t>ハダ</t>
    </rPh>
    <rPh sb="3" eb="4">
      <t>ツトム</t>
    </rPh>
    <phoneticPr fontId="33"/>
  </si>
  <si>
    <t>080-9805-9400 (社用携帯)</t>
    <rPh sb="15" eb="17">
      <t>シャヨウ</t>
    </rPh>
    <rPh sb="17" eb="19">
      <t>ケイタイ</t>
    </rPh>
    <phoneticPr fontId="34"/>
  </si>
  <si>
    <t>申込み締切り日と開催日時の入力方法</t>
    <rPh sb="0" eb="2">
      <t>モウシコ</t>
    </rPh>
    <rPh sb="3" eb="5">
      <t>シメキ</t>
    </rPh>
    <rPh sb="6" eb="7">
      <t>ビ</t>
    </rPh>
    <rPh sb="8" eb="10">
      <t>カイサイ</t>
    </rPh>
    <rPh sb="10" eb="12">
      <t>ニチジ</t>
    </rPh>
    <rPh sb="13" eb="15">
      <t>ニュウリョク</t>
    </rPh>
    <rPh sb="15" eb="17">
      <t>ホウホウ</t>
    </rPh>
    <phoneticPr fontId="34"/>
  </si>
  <si>
    <t>（ 会社名 ）</t>
    <phoneticPr fontId="33"/>
  </si>
  <si>
    <t>（緊急電話番号）</t>
    <rPh sb="1" eb="3">
      <t>キンキュウ</t>
    </rPh>
    <phoneticPr fontId="33"/>
  </si>
  <si>
    <t>三重県総合文化センター</t>
    <rPh sb="0" eb="2">
      <t>ミエ</t>
    </rPh>
    <rPh sb="2" eb="3">
      <t>ケン</t>
    </rPh>
    <rPh sb="3" eb="5">
      <t>ソウゴウ</t>
    </rPh>
    <rPh sb="5" eb="7">
      <t>ブンカ</t>
    </rPh>
    <phoneticPr fontId="34"/>
  </si>
  <si>
    <t>デンソー</t>
  </si>
  <si>
    <t>福田 厚司(フクダ　アツシ)</t>
    <phoneticPr fontId="34"/>
  </si>
  <si>
    <t>090-1537-4453(社用携帯)</t>
    <rPh sb="14" eb="18">
      <t>シャヨウケイタイ</t>
    </rPh>
    <phoneticPr fontId="34"/>
  </si>
  <si>
    <t xml:space="preserve"> atsushi.fukuda.j6v@jp.denso.com</t>
    <phoneticPr fontId="34"/>
  </si>
  <si>
    <t>〇〇/〇〇/〇〇　と入力すると　〇〇年〇〇月〇〇日(曜日)と表示されます。</t>
    <rPh sb="10" eb="12">
      <t>ニュウリョク</t>
    </rPh>
    <rPh sb="18" eb="19">
      <t>ネン</t>
    </rPh>
    <rPh sb="21" eb="22">
      <t>ツキ</t>
    </rPh>
    <rPh sb="24" eb="25">
      <t>ビ</t>
    </rPh>
    <rPh sb="26" eb="28">
      <t>ヨウビ</t>
    </rPh>
    <rPh sb="30" eb="32">
      <t>ヒョウジ</t>
    </rPh>
    <phoneticPr fontId="34"/>
  </si>
  <si>
    <t>（E-mail）</t>
    <phoneticPr fontId="33"/>
  </si>
  <si>
    <t>三重県勤労者福祉会館</t>
    <rPh sb="0" eb="3">
      <t>ミエケン</t>
    </rPh>
    <rPh sb="3" eb="6">
      <t>キンロウシャ</t>
    </rPh>
    <rPh sb="6" eb="8">
      <t>フクシ</t>
    </rPh>
    <rPh sb="8" eb="10">
      <t>カイカン</t>
    </rPh>
    <phoneticPr fontId="34"/>
  </si>
  <si>
    <t>桑山 伸久(クワヤマ　ノブヒサ)</t>
    <phoneticPr fontId="34"/>
  </si>
  <si>
    <t>080-5815-9943(社用携帯)</t>
    <rPh sb="14" eb="16">
      <t>シャヨウ</t>
    </rPh>
    <rPh sb="16" eb="18">
      <t>ケイタイ</t>
    </rPh>
    <phoneticPr fontId="34"/>
  </si>
  <si>
    <t>開催時間の入力方法</t>
    <rPh sb="0" eb="2">
      <t>カイサイ</t>
    </rPh>
    <rPh sb="2" eb="4">
      <t>ジカン</t>
    </rPh>
    <rPh sb="5" eb="7">
      <t>ニュウリョク</t>
    </rPh>
    <rPh sb="7" eb="9">
      <t>ホウホウ</t>
    </rPh>
    <phoneticPr fontId="34"/>
  </si>
  <si>
    <t>※ＱＣサークル三重地区行事　初参加企業の方は、</t>
    <rPh sb="7" eb="9">
      <t>ミエ</t>
    </rPh>
    <rPh sb="9" eb="11">
      <t>チク</t>
    </rPh>
    <rPh sb="11" eb="13">
      <t>ギョウジ</t>
    </rPh>
    <rPh sb="14" eb="15">
      <t>ハツ</t>
    </rPh>
    <rPh sb="15" eb="17">
      <t>サンカ</t>
    </rPh>
    <rPh sb="17" eb="19">
      <t>キギョウ</t>
    </rPh>
    <rPh sb="20" eb="21">
      <t>カタ</t>
    </rPh>
    <phoneticPr fontId="33"/>
  </si>
  <si>
    <t>横浜ゴム</t>
    <rPh sb="0" eb="2">
      <t>ヨコハマ</t>
    </rPh>
    <phoneticPr fontId="34"/>
  </si>
  <si>
    <t>三重県伊勢市御薗町高向1038番地　</t>
  </si>
  <si>
    <t>横浜ゴム株式会社 三重工場</t>
    <rPh sb="0" eb="2">
      <t>ヨコハマ</t>
    </rPh>
    <rPh sb="4" eb="6">
      <t>カブシキ</t>
    </rPh>
    <rPh sb="6" eb="8">
      <t>カイシャ</t>
    </rPh>
    <rPh sb="9" eb="11">
      <t>ミエ</t>
    </rPh>
    <rPh sb="11" eb="13">
      <t>コウジョウ</t>
    </rPh>
    <phoneticPr fontId="78"/>
  </si>
  <si>
    <t>品質保証課</t>
    <rPh sb="0" eb="2">
      <t>ヒンシツ</t>
    </rPh>
    <rPh sb="2" eb="4">
      <t>ホショウ</t>
    </rPh>
    <rPh sb="4" eb="5">
      <t>カ</t>
    </rPh>
    <phoneticPr fontId="78"/>
  </si>
  <si>
    <t>大西 健嗣(オオニシ ケンジ)</t>
    <phoneticPr fontId="34"/>
  </si>
  <si>
    <t>080-9023-7027(社用携帯)</t>
    <rPh sb="14" eb="18">
      <t>シャヨウケイタイ</t>
    </rPh>
    <phoneticPr fontId="34"/>
  </si>
  <si>
    <t>〇〇：〇〇と入力すると　〇〇：〇〇～受付と表示されます</t>
    <rPh sb="6" eb="8">
      <t>ニュウリョク</t>
    </rPh>
    <rPh sb="18" eb="20">
      <t>ウケツケ</t>
    </rPh>
    <rPh sb="21" eb="23">
      <t>ヒョウジ</t>
    </rPh>
    <phoneticPr fontId="34"/>
  </si>
  <si>
    <t>　　　　右側、該当欄の□を左クリックしてレ点を記入してください。</t>
    <rPh sb="4" eb="6">
      <t>ミギガワ</t>
    </rPh>
    <phoneticPr fontId="33"/>
  </si>
  <si>
    <t>パナソニック</t>
  </si>
  <si>
    <t>稲垣 敏（イナガキ　サトシ）</t>
    <rPh sb="0" eb="2">
      <t>イナガキ</t>
    </rPh>
    <rPh sb="3" eb="4">
      <t>サトシ</t>
    </rPh>
    <phoneticPr fontId="62"/>
  </si>
  <si>
    <t>080-7011-3577(社用携帯)</t>
    <rPh sb="14" eb="16">
      <t>シャヨウ</t>
    </rPh>
    <rPh sb="16" eb="18">
      <t>ケイタイ</t>
    </rPh>
    <phoneticPr fontId="34"/>
  </si>
  <si>
    <t>開催場所と参加費は選択式です。</t>
    <rPh sb="0" eb="2">
      <t>カイサイ</t>
    </rPh>
    <rPh sb="2" eb="4">
      <t>バショ</t>
    </rPh>
    <rPh sb="5" eb="8">
      <t>サンカヒ</t>
    </rPh>
    <rPh sb="9" eb="11">
      <t>センタク</t>
    </rPh>
    <rPh sb="11" eb="12">
      <t>シキ</t>
    </rPh>
    <phoneticPr fontId="34"/>
  </si>
  <si>
    <t>尾鷲市文化会館</t>
    <rPh sb="0" eb="3">
      <t>オワセシ</t>
    </rPh>
    <rPh sb="3" eb="5">
      <t>ブンカ</t>
    </rPh>
    <rPh sb="5" eb="7">
      <t>カイカン</t>
    </rPh>
    <phoneticPr fontId="34"/>
  </si>
  <si>
    <t>人材組織開発部</t>
    <rPh sb="0" eb="2">
      <t>ジンザイ</t>
    </rPh>
    <rPh sb="2" eb="4">
      <t>ソシキ</t>
    </rPh>
    <rPh sb="4" eb="7">
      <t>カイハツブ</t>
    </rPh>
    <phoneticPr fontId="34"/>
  </si>
  <si>
    <t>竹下 敏一(タケシタ　トシカズ)</t>
    <rPh sb="0" eb="2">
      <t>タケシタ</t>
    </rPh>
    <rPh sb="3" eb="5">
      <t>トシカズ</t>
    </rPh>
    <phoneticPr fontId="34"/>
  </si>
  <si>
    <t>080-2548-6237(社用携帯)</t>
    <rPh sb="14" eb="18">
      <t>シャヨウケイタイ</t>
    </rPh>
    <phoneticPr fontId="34"/>
  </si>
  <si>
    <t>行事内容</t>
    <rPh sb="0" eb="2">
      <t>ギョウジ</t>
    </rPh>
    <rPh sb="2" eb="4">
      <t>ナイヨウ</t>
    </rPh>
    <phoneticPr fontId="33"/>
  </si>
  <si>
    <t>参加申込み方法</t>
    <rPh sb="0" eb="2">
      <t>サンカ</t>
    </rPh>
    <rPh sb="2" eb="3">
      <t>モウ</t>
    </rPh>
    <rPh sb="3" eb="4">
      <t>コ</t>
    </rPh>
    <rPh sb="5" eb="7">
      <t>ホウホウ</t>
    </rPh>
    <phoneticPr fontId="33"/>
  </si>
  <si>
    <t>富士電機</t>
    <rPh sb="0" eb="4">
      <t>フジデンキ</t>
    </rPh>
    <phoneticPr fontId="34"/>
  </si>
  <si>
    <t>富士電機株式会社 食品流通事業本部 三重工場</t>
    <phoneticPr fontId="34"/>
  </si>
  <si>
    <t>日紫喜 達彦(ヒシキ タツヒコ)</t>
    <rPh sb="0" eb="3">
      <t>ヒシキ</t>
    </rPh>
    <rPh sb="4" eb="6">
      <t>タツヒコ</t>
    </rPh>
    <phoneticPr fontId="34"/>
  </si>
  <si>
    <t>080-5964-9274(社用携帯)</t>
    <rPh sb="14" eb="16">
      <t>シャヨウ</t>
    </rPh>
    <rPh sb="16" eb="18">
      <t>ケイタイ</t>
    </rPh>
    <phoneticPr fontId="34"/>
  </si>
  <si>
    <t>【申込み締切日】</t>
    <phoneticPr fontId="33"/>
  </si>
  <si>
    <t>富士フイルム</t>
    <rPh sb="0" eb="2">
      <t>フジ</t>
    </rPh>
    <phoneticPr fontId="34"/>
  </si>
  <si>
    <t>富士フイルムマニュファクチャリング株式会社 鈴鹿事業所</t>
    <phoneticPr fontId="34"/>
  </si>
  <si>
    <t>山下 千香子(ヤマシタ チカコ)</t>
    <phoneticPr fontId="34"/>
  </si>
  <si>
    <t>050-3514-3396(社用携帯)</t>
    <rPh sb="14" eb="18">
      <t>シャヨウケイタイ</t>
    </rPh>
    <phoneticPr fontId="34"/>
  </si>
  <si>
    <t>下記を選択して下さい</t>
    <rPh sb="0" eb="2">
      <t>カキ</t>
    </rPh>
    <rPh sb="3" eb="5">
      <t>センタク</t>
    </rPh>
    <rPh sb="7" eb="8">
      <t>クダ</t>
    </rPh>
    <phoneticPr fontId="34"/>
  </si>
  <si>
    <t>南 大助(ミナミ ダイスケ)</t>
    <rPh sb="0" eb="1">
      <t>ミナミ</t>
    </rPh>
    <rPh sb="2" eb="4">
      <t>ダイスケ</t>
    </rPh>
    <phoneticPr fontId="34"/>
  </si>
  <si>
    <t>※定員になり次第締め切りますのでご了承下さい。</t>
    <phoneticPr fontId="33"/>
  </si>
  <si>
    <t>(会　社　名)</t>
    <phoneticPr fontId="33"/>
  </si>
  <si>
    <t>富士電機株式会社 食品流通事業本部 三重工場</t>
    <rPh sb="0" eb="2">
      <t>フジ</t>
    </rPh>
    <rPh sb="2" eb="4">
      <t>デンキ</t>
    </rPh>
    <rPh sb="4" eb="8">
      <t>カブシキガイシャ</t>
    </rPh>
    <phoneticPr fontId="62"/>
  </si>
  <si>
    <t>（開催日時）</t>
    <rPh sb="3" eb="4">
      <t>ヒ</t>
    </rPh>
    <rPh sb="4" eb="5">
      <t>ジ</t>
    </rPh>
    <phoneticPr fontId="33"/>
  </si>
  <si>
    <t>( 所　   属 )</t>
    <phoneticPr fontId="33"/>
  </si>
  <si>
    <t>品質保証部　品質管理課</t>
    <rPh sb="0" eb="5">
      <t>ヒンシツホショウブ</t>
    </rPh>
    <rPh sb="6" eb="11">
      <t>ヒンシツカンリカ</t>
    </rPh>
    <phoneticPr fontId="34"/>
  </si>
  <si>
    <t>日紫喜達彦(ヒシキ　タツヒコ)</t>
    <rPh sb="0" eb="3">
      <t>ヒシキ</t>
    </rPh>
    <rPh sb="3" eb="5">
      <t>タツヒコ</t>
    </rPh>
    <phoneticPr fontId="34"/>
  </si>
  <si>
    <t>（開催場所）</t>
    <phoneticPr fontId="33"/>
  </si>
  <si>
    <t>080-5964-9274(社用携帯)</t>
    <rPh sb="14" eb="18">
      <t>シャヨウケイタイ</t>
    </rPh>
    <phoneticPr fontId="34"/>
  </si>
  <si>
    <t>（参加費）</t>
    <phoneticPr fontId="33"/>
  </si>
  <si>
    <t>円</t>
    <rPh sb="0" eb="1">
      <t>エン</t>
    </rPh>
    <phoneticPr fontId="64"/>
  </si>
  <si>
    <t>/人(消費税、資料、昼食代込み）</t>
    <rPh sb="7" eb="9">
      <t>シリョウ</t>
    </rPh>
    <phoneticPr fontId="64"/>
  </si>
  <si>
    <t>※お申込み受付後は、参加の取り消し、あるいは</t>
    <rPh sb="2" eb="3">
      <t>モウ</t>
    </rPh>
    <rPh sb="3" eb="4">
      <t>コ</t>
    </rPh>
    <phoneticPr fontId="33"/>
  </si>
  <si>
    <t>(送 付 方 法 ）</t>
    <rPh sb="1" eb="2">
      <t>ソウ</t>
    </rPh>
    <rPh sb="3" eb="4">
      <t>ツキ</t>
    </rPh>
    <rPh sb="5" eb="6">
      <t>カタ</t>
    </rPh>
    <rPh sb="7" eb="8">
      <t>ホウ</t>
    </rPh>
    <phoneticPr fontId="81"/>
  </si>
  <si>
    <t>E-mailで送付をお願いします。</t>
  </si>
  <si>
    <t xml:space="preserve"> 不参加の場合でも、参加費は返却いたしかねますので、</t>
    <phoneticPr fontId="34"/>
  </si>
  <si>
    <t>※E-mailで申込みできない方は、担当まで連絡ください。</t>
    <rPh sb="15" eb="16">
      <t>カタ</t>
    </rPh>
    <phoneticPr fontId="81"/>
  </si>
  <si>
    <t xml:space="preserve"> 代理の方のご参加を御願いします。</t>
    <phoneticPr fontId="34"/>
  </si>
  <si>
    <t>参加費情報（数字または選択してください）</t>
    <rPh sb="0" eb="2">
      <t>サンカ</t>
    </rPh>
    <rPh sb="6" eb="8">
      <t>スウジ</t>
    </rPh>
    <rPh sb="11" eb="13">
      <t>センタク</t>
    </rPh>
    <phoneticPr fontId="33"/>
  </si>
  <si>
    <t>※お申込み後、受付完了可否回答を連絡させていただきます。</t>
    <phoneticPr fontId="33"/>
  </si>
  <si>
    <t>【参加費】</t>
    <rPh sb="1" eb="4">
      <t>サンカヒ</t>
    </rPh>
    <phoneticPr fontId="64"/>
  </si>
  <si>
    <t xml:space="preserve">円/人× </t>
    <rPh sb="0" eb="1">
      <t>エン</t>
    </rPh>
    <phoneticPr fontId="33"/>
  </si>
  <si>
    <t>人</t>
    <phoneticPr fontId="33"/>
  </si>
  <si>
    <t>＝</t>
    <phoneticPr fontId="33"/>
  </si>
  <si>
    <t>円</t>
    <phoneticPr fontId="33"/>
  </si>
  <si>
    <t xml:space="preserve">　銀行振込み先は、その際または請求書にてご連絡させて
</t>
    <phoneticPr fontId="33"/>
  </si>
  <si>
    <t>（送金方法）</t>
    <phoneticPr fontId="33"/>
  </si>
  <si>
    <t>銀行振込みでお願い致します。</t>
    <rPh sb="0" eb="2">
      <t>ギンコウ</t>
    </rPh>
    <rPh sb="2" eb="4">
      <t>フリコミ</t>
    </rPh>
    <rPh sb="7" eb="8">
      <t>ネガ</t>
    </rPh>
    <rPh sb="9" eb="10">
      <t>イタ</t>
    </rPh>
    <phoneticPr fontId="33"/>
  </si>
  <si>
    <t xml:space="preserve">　いただきます。
</t>
    <phoneticPr fontId="33"/>
  </si>
  <si>
    <t>　※お支払は研修会当日までの振込みにご協力をお願いします。</t>
    <phoneticPr fontId="33"/>
  </si>
  <si>
    <t>(送金予定日)</t>
    <rPh sb="3" eb="5">
      <t>ヨテイ</t>
    </rPh>
    <rPh sb="5" eb="6">
      <t>ヒ</t>
    </rPh>
    <phoneticPr fontId="33"/>
  </si>
  <si>
    <t>2026年</t>
    <phoneticPr fontId="33"/>
  </si>
  <si>
    <t>月</t>
    <rPh sb="0" eb="1">
      <t>ツキ</t>
    </rPh>
    <phoneticPr fontId="33"/>
  </si>
  <si>
    <t>日頃の予定</t>
    <phoneticPr fontId="33"/>
  </si>
  <si>
    <t>金融機関の振込領収書を領収書に代えて頂き、原則として領収書の発行はいたしません。但し、会計処理上必要な場合は、上記申込先まで別途連絡ください。</t>
    <rPh sb="0" eb="2">
      <t>キンユウ</t>
    </rPh>
    <rPh sb="2" eb="4">
      <t>キカン</t>
    </rPh>
    <rPh sb="5" eb="7">
      <t>フリコ</t>
    </rPh>
    <rPh sb="7" eb="10">
      <t>リョウシュウショ</t>
    </rPh>
    <rPh sb="11" eb="14">
      <t>リョウシュウショ</t>
    </rPh>
    <rPh sb="15" eb="16">
      <t>カ</t>
    </rPh>
    <rPh sb="18" eb="19">
      <t>イタダ</t>
    </rPh>
    <rPh sb="21" eb="23">
      <t>ゲンソク</t>
    </rPh>
    <phoneticPr fontId="33"/>
  </si>
  <si>
    <t>（請 求 書）</t>
    <rPh sb="1" eb="2">
      <t>ショウ</t>
    </rPh>
    <rPh sb="3" eb="4">
      <t>モトム</t>
    </rPh>
    <rPh sb="5" eb="6">
      <t>ショ</t>
    </rPh>
    <phoneticPr fontId="33"/>
  </si>
  <si>
    <t>請求書、参加券は参加受付終了後にPDFにて</t>
    <rPh sb="0" eb="3">
      <t>セイキュウショ</t>
    </rPh>
    <rPh sb="4" eb="6">
      <t>サンカ</t>
    </rPh>
    <rPh sb="6" eb="7">
      <t>ケン</t>
    </rPh>
    <rPh sb="8" eb="10">
      <t>サンカ</t>
    </rPh>
    <rPh sb="10" eb="15">
      <t>ウケツケシュウリョウゴ</t>
    </rPh>
    <phoneticPr fontId="33"/>
  </si>
  <si>
    <t>発送させて頂きます。</t>
    <rPh sb="0" eb="2">
      <t>ハッソウ</t>
    </rPh>
    <rPh sb="5" eb="6">
      <t>イタダ</t>
    </rPh>
    <phoneticPr fontId="34"/>
  </si>
  <si>
    <t>※ コース名を選択すると名簿が表示されます。</t>
    <rPh sb="5" eb="6">
      <t>メイ</t>
    </rPh>
    <rPh sb="7" eb="9">
      <t>センタク</t>
    </rPh>
    <rPh sb="12" eb="14">
      <t>メイボ</t>
    </rPh>
    <rPh sb="15" eb="17">
      <t>ヒョウジ</t>
    </rPh>
    <phoneticPr fontId="34"/>
  </si>
  <si>
    <t>参加者名簿（入門・初級コース）</t>
    <rPh sb="3" eb="5">
      <t>メイボ</t>
    </rPh>
    <phoneticPr fontId="33"/>
  </si>
  <si>
    <t>（性別・職種・活動経験について、該当欄を左クリックして○を記入してください。）</t>
    <rPh sb="16" eb="18">
      <t>ガイトウ</t>
    </rPh>
    <rPh sb="18" eb="19">
      <t>ラン</t>
    </rPh>
    <rPh sb="20" eb="21">
      <t>ヒダリ</t>
    </rPh>
    <rPh sb="29" eb="31">
      <t>キニュウ</t>
    </rPh>
    <phoneticPr fontId="33"/>
  </si>
  <si>
    <t>参加者氏名</t>
    <phoneticPr fontId="33"/>
  </si>
  <si>
    <t>性別</t>
    <phoneticPr fontId="33"/>
  </si>
  <si>
    <t>職種</t>
    <phoneticPr fontId="33"/>
  </si>
  <si>
    <t>サークル活動経験</t>
    <rPh sb="4" eb="6">
      <t>カツドウ</t>
    </rPh>
    <rPh sb="6" eb="8">
      <t>ケイケン</t>
    </rPh>
    <phoneticPr fontId="33"/>
  </si>
  <si>
    <t>男</t>
    <phoneticPr fontId="33"/>
  </si>
  <si>
    <t>女</t>
    <rPh sb="0" eb="1">
      <t>オンナ</t>
    </rPh>
    <phoneticPr fontId="33"/>
  </si>
  <si>
    <t>直接製造</t>
    <phoneticPr fontId="33"/>
  </si>
  <si>
    <t>間接製造</t>
    <phoneticPr fontId="33"/>
  </si>
  <si>
    <t>事務販売</t>
    <phoneticPr fontId="33"/>
  </si>
  <si>
    <t>医療</t>
    <phoneticPr fontId="33"/>
  </si>
  <si>
    <t>その他</t>
    <rPh sb="2" eb="3">
      <t>タ</t>
    </rPh>
    <phoneticPr fontId="33"/>
  </si>
  <si>
    <t>新入
社員</t>
    <rPh sb="0" eb="2">
      <t>シンニュウ</t>
    </rPh>
    <rPh sb="3" eb="5">
      <t>シャイン</t>
    </rPh>
    <phoneticPr fontId="33"/>
  </si>
  <si>
    <t>未経験</t>
    <rPh sb="0" eb="3">
      <t>ミケイケン</t>
    </rPh>
    <phoneticPr fontId="33"/>
  </si>
  <si>
    <t>2年未満</t>
    <rPh sb="2" eb="4">
      <t>ミマン</t>
    </rPh>
    <phoneticPr fontId="34"/>
  </si>
  <si>
    <t>2～3年</t>
    <rPh sb="3" eb="4">
      <t>ネン</t>
    </rPh>
    <phoneticPr fontId="34"/>
  </si>
  <si>
    <t>3～5年</t>
    <rPh sb="3" eb="4">
      <t>ネン</t>
    </rPh>
    <phoneticPr fontId="34"/>
  </si>
  <si>
    <t>5年以上</t>
    <rPh sb="1" eb="2">
      <t>ネン</t>
    </rPh>
    <rPh sb="2" eb="4">
      <t>イジョウ</t>
    </rPh>
    <phoneticPr fontId="34"/>
  </si>
  <si>
    <t>（現場）</t>
    <rPh sb="1" eb="3">
      <t>ゲンバ</t>
    </rPh>
    <phoneticPr fontId="33"/>
  </si>
  <si>
    <t>（スタッフ）</t>
    <phoneticPr fontId="33"/>
  </si>
  <si>
    <t>サービス</t>
    <phoneticPr fontId="33"/>
  </si>
  <si>
    <t>福祉</t>
    <phoneticPr fontId="33"/>
  </si>
  <si>
    <t>（　　　）</t>
    <phoneticPr fontId="33"/>
  </si>
  <si>
    <t>参加者名簿（中級コース）</t>
    <rPh sb="3" eb="5">
      <t>メイボ</t>
    </rPh>
    <rPh sb="6" eb="8">
      <t>チュウキュウ</t>
    </rPh>
    <phoneticPr fontId="33"/>
  </si>
  <si>
    <t>（性別・職種・活動経験について、該当欄を左クリックして○を記入してください。）</t>
    <phoneticPr fontId="33"/>
  </si>
  <si>
    <t>№</t>
  </si>
  <si>
    <t>参加者氏名</t>
  </si>
  <si>
    <t>職種</t>
    <phoneticPr fontId="34"/>
  </si>
  <si>
    <t>サークルでの役割</t>
    <rPh sb="6" eb="8">
      <t>ヤクワリ</t>
    </rPh>
    <phoneticPr fontId="33"/>
  </si>
  <si>
    <t>直接製造</t>
  </si>
  <si>
    <t>間接製造</t>
  </si>
  <si>
    <t>事務販売</t>
  </si>
  <si>
    <t>医療</t>
  </si>
  <si>
    <t>リーダー</t>
  </si>
  <si>
    <t>メンバー</t>
    <phoneticPr fontId="34"/>
  </si>
  <si>
    <t>2年未満</t>
    <rPh sb="1" eb="2">
      <t>ネン</t>
    </rPh>
    <rPh sb="2" eb="4">
      <t>ミマン</t>
    </rPh>
    <phoneticPr fontId="33"/>
  </si>
  <si>
    <t>２～5年</t>
    <rPh sb="3" eb="4">
      <t>ネン</t>
    </rPh>
    <phoneticPr fontId="33"/>
  </si>
  <si>
    <t>5年
以上</t>
    <rPh sb="1" eb="2">
      <t>ネン</t>
    </rPh>
    <rPh sb="3" eb="5">
      <t>イジョウ</t>
    </rPh>
    <phoneticPr fontId="33"/>
  </si>
  <si>
    <t>（スタッフ）</t>
  </si>
  <si>
    <t>サービス</t>
  </si>
  <si>
    <t>福祉</t>
  </si>
  <si>
    <t>（　　　）</t>
  </si>
  <si>
    <t>候補者</t>
    <rPh sb="0" eb="3">
      <t>コウホシャ</t>
    </rPh>
    <phoneticPr fontId="33"/>
  </si>
  <si>
    <t>参加者名簿（リーダーコース）</t>
    <rPh sb="3" eb="5">
      <t>メイボ</t>
    </rPh>
    <phoneticPr fontId="33"/>
  </si>
  <si>
    <t>性別</t>
    <phoneticPr fontId="34"/>
  </si>
  <si>
    <t>男</t>
  </si>
  <si>
    <t>2年
未満</t>
    <rPh sb="1" eb="2">
      <t>ネン</t>
    </rPh>
    <rPh sb="3" eb="5">
      <t>ミマン</t>
    </rPh>
    <phoneticPr fontId="33"/>
  </si>
  <si>
    <t>2～5年</t>
    <rPh sb="3" eb="4">
      <t>ネン</t>
    </rPh>
    <phoneticPr fontId="33"/>
  </si>
  <si>
    <t>経験者</t>
    <rPh sb="0" eb="3">
      <t>ケイケンシャ</t>
    </rPh>
    <phoneticPr fontId="33"/>
  </si>
  <si>
    <t>リーダー候補者</t>
    <rPh sb="4" eb="7">
      <t>コウホシャ</t>
    </rPh>
    <phoneticPr fontId="33"/>
  </si>
  <si>
    <t>参加者名簿（アドバイザーコース）</t>
    <rPh sb="3" eb="5">
      <t>メイボ</t>
    </rPh>
    <phoneticPr fontId="33"/>
  </si>
  <si>
    <t>参加者氏名</t>
    <rPh sb="0" eb="2">
      <t>サンカ</t>
    </rPh>
    <rPh sb="2" eb="3">
      <t>シャ</t>
    </rPh>
    <rPh sb="3" eb="5">
      <t>シメイ</t>
    </rPh>
    <phoneticPr fontId="34"/>
  </si>
  <si>
    <t>役割</t>
    <rPh sb="0" eb="1">
      <t>ヤク</t>
    </rPh>
    <rPh sb="1" eb="2">
      <t>ワリ</t>
    </rPh>
    <phoneticPr fontId="33"/>
  </si>
  <si>
    <t>サークル経験年数</t>
    <rPh sb="4" eb="6">
      <t>ケイケン</t>
    </rPh>
    <rPh sb="6" eb="8">
      <t>ネンスウ</t>
    </rPh>
    <phoneticPr fontId="34"/>
  </si>
  <si>
    <t>サポーター</t>
    <phoneticPr fontId="34"/>
  </si>
  <si>
    <t>事務局</t>
    <rPh sb="0" eb="3">
      <t>ジムキョク</t>
    </rPh>
    <phoneticPr fontId="34"/>
  </si>
  <si>
    <t>2年未満</t>
    <rPh sb="1" eb="2">
      <t>ネン</t>
    </rPh>
    <rPh sb="2" eb="4">
      <t>ミマン</t>
    </rPh>
    <phoneticPr fontId="34"/>
  </si>
  <si>
    <t>2年～5年</t>
    <rPh sb="1" eb="2">
      <t>ネン</t>
    </rPh>
    <rPh sb="4" eb="5">
      <t>ネン</t>
    </rPh>
    <phoneticPr fontId="34"/>
  </si>
  <si>
    <t>5年以上</t>
    <rPh sb="1" eb="4">
      <t>ネンイジョウ</t>
    </rPh>
    <phoneticPr fontId="34"/>
  </si>
  <si>
    <r>
      <t>※参加者氏名の記入欄(10名分)が足りない場合は、シートを追加して記載をお願い致します。</t>
    </r>
    <r>
      <rPr>
        <sz val="10"/>
        <color rgb="FFFF0000"/>
        <rFont val="メイリオ"/>
        <family val="3"/>
        <charset val="128"/>
      </rPr>
      <t>(行の追加はしないで下さい)</t>
    </r>
    <rPh sb="1" eb="3">
      <t>サンカ</t>
    </rPh>
    <rPh sb="3" eb="4">
      <t>シャ</t>
    </rPh>
    <rPh sb="4" eb="6">
      <t>シメイ</t>
    </rPh>
    <rPh sb="7" eb="9">
      <t>キニュウ</t>
    </rPh>
    <rPh sb="9" eb="10">
      <t>ラン</t>
    </rPh>
    <rPh sb="13" eb="14">
      <t>ナ</t>
    </rPh>
    <rPh sb="14" eb="15">
      <t>ブン</t>
    </rPh>
    <rPh sb="17" eb="18">
      <t>タ</t>
    </rPh>
    <rPh sb="21" eb="23">
      <t>バアイ</t>
    </rPh>
    <rPh sb="29" eb="31">
      <t>ツイカ</t>
    </rPh>
    <rPh sb="33" eb="35">
      <t>キサイ</t>
    </rPh>
    <rPh sb="37" eb="38">
      <t>ネガ</t>
    </rPh>
    <rPh sb="39" eb="40">
      <t>イタ</t>
    </rPh>
    <rPh sb="45" eb="46">
      <t>ギョウ</t>
    </rPh>
    <rPh sb="47" eb="49">
      <t>ツイカ</t>
    </rPh>
    <rPh sb="54" eb="55">
      <t>クダ</t>
    </rPh>
    <phoneticPr fontId="34"/>
  </si>
  <si>
    <t>※参加者のサークル活動経験等を参考に研修会の場合はグループ分けを行いますので、参加者変更時は必ず連絡をお願いします。</t>
    <rPh sb="1" eb="3">
      <t>サンカ</t>
    </rPh>
    <rPh sb="3" eb="4">
      <t>シャ</t>
    </rPh>
    <rPh sb="9" eb="11">
      <t>カツドウ</t>
    </rPh>
    <rPh sb="11" eb="13">
      <t>ケイケン</t>
    </rPh>
    <rPh sb="13" eb="14">
      <t>トウ</t>
    </rPh>
    <rPh sb="15" eb="17">
      <t>サンコウ</t>
    </rPh>
    <rPh sb="18" eb="21">
      <t>ケンシュウカイ</t>
    </rPh>
    <rPh sb="22" eb="24">
      <t>バアイ</t>
    </rPh>
    <rPh sb="29" eb="30">
      <t>ワ</t>
    </rPh>
    <rPh sb="32" eb="33">
      <t>オコナ</t>
    </rPh>
    <rPh sb="39" eb="41">
      <t>サンカ</t>
    </rPh>
    <rPh sb="41" eb="42">
      <t>シャ</t>
    </rPh>
    <rPh sb="42" eb="44">
      <t>ヘンコウ</t>
    </rPh>
    <rPh sb="44" eb="45">
      <t>ジ</t>
    </rPh>
    <rPh sb="46" eb="47">
      <t>カナラ</t>
    </rPh>
    <rPh sb="48" eb="50">
      <t>レンラク</t>
    </rPh>
    <rPh sb="52" eb="53">
      <t>ネガ</t>
    </rPh>
    <phoneticPr fontId="33"/>
  </si>
  <si>
    <t>※個人データを第三者に提供することは一切ありません。</t>
    <rPh sb="1" eb="3">
      <t>コジン</t>
    </rPh>
    <rPh sb="7" eb="10">
      <t>ダイサンシャ</t>
    </rPh>
    <rPh sb="11" eb="13">
      <t>テイキョウ</t>
    </rPh>
    <rPh sb="18" eb="20">
      <t>イッサイ</t>
    </rPh>
    <phoneticPr fontId="78"/>
  </si>
  <si>
    <t>※お身体の不自由な方が参加希望の場合、事前に行事担当者まで行事内容の確認をお願いします。</t>
    <rPh sb="2" eb="4">
      <t>カラダ</t>
    </rPh>
    <rPh sb="5" eb="8">
      <t>フジユウ</t>
    </rPh>
    <rPh sb="9" eb="10">
      <t>カタ</t>
    </rPh>
    <rPh sb="11" eb="13">
      <t>サンカ</t>
    </rPh>
    <rPh sb="13" eb="15">
      <t>キボウ</t>
    </rPh>
    <rPh sb="16" eb="18">
      <t>バアイ</t>
    </rPh>
    <rPh sb="19" eb="21">
      <t>ジゼン</t>
    </rPh>
    <rPh sb="22" eb="24">
      <t>ギョウジ</t>
    </rPh>
    <rPh sb="24" eb="27">
      <t>タントウシャ</t>
    </rPh>
    <rPh sb="29" eb="31">
      <t>ギョウジ</t>
    </rPh>
    <rPh sb="31" eb="33">
      <t>ナイヨウ</t>
    </rPh>
    <rPh sb="34" eb="36">
      <t>カクニン</t>
    </rPh>
    <rPh sb="38" eb="39">
      <t>ネガ</t>
    </rPh>
    <phoneticPr fontId="78"/>
  </si>
  <si>
    <t>備考欄</t>
    <rPh sb="0" eb="2">
      <t>ビコウ</t>
    </rPh>
    <rPh sb="2" eb="3">
      <t>ラン</t>
    </rPh>
    <phoneticPr fontId="61"/>
  </si>
  <si>
    <t>qc-fujidenki@fujielectric.com</t>
    <phoneticPr fontId="34"/>
  </si>
  <si>
    <t>第２回</t>
    <rPh sb="0" eb="1">
      <t>ダイ</t>
    </rPh>
    <rPh sb="2" eb="3">
      <t>カイ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</si>
</sst>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176" formatCode="0.0%"/>
    <numFmt numFmtId="177" formatCode="&quot;$&quot;#,##0.00;[Red]\-&quot;$&quot;#,##0.00"/>
    <numFmt numFmtId="178" formatCode="General_)"/>
    <numFmt numFmtId="179" formatCode="_(&quot;$&quot;* #,##0.0_);_(&quot;$&quot;* \(#,##0.0\);_(&quot;$&quot;* &quot;-&quot;??_);_(@_)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#,##0;\-#,##0;&quot;-&quot;"/>
    <numFmt numFmtId="183" formatCode="&quot;$&quot;#,##0_);[Red]\(&quot;$&quot;#,##0\)"/>
    <numFmt numFmtId="184" formatCode="&quot;$&quot;#,##0.00_);[Red]\(&quot;$&quot;#,##0.00\)"/>
    <numFmt numFmtId="185" formatCode="0.00_)"/>
    <numFmt numFmtId="186" formatCode="yyyy&quot;年&quot;m&quot;月&quot;d&quot;日&quot;\(aaa\)"/>
    <numFmt numFmtId="187" formatCode="&quot;～ &quot;dd&quot;日&quot;\(aaa\)"/>
    <numFmt numFmtId="188" formatCode="hh:mm&quot;～ 受付&quot;"/>
    <numFmt numFmtId="189" formatCode="hh:mm&quot;～ 開始&quot;"/>
    <numFmt numFmtId="190" formatCode="#,##0_ "/>
    <numFmt numFmtId="191" formatCode="#,##0_ ;[Red]\-#,##0\ "/>
  </numFmts>
  <fonts count="88"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¾©"/>
      <family val="1"/>
    </font>
    <font>
      <b/>
      <sz val="12"/>
      <name val="Helv"/>
      <family val="2"/>
    </font>
    <font>
      <sz val="12"/>
      <name val="Helv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indexed="8"/>
      <name val="Arial"/>
      <family val="2"/>
    </font>
    <font>
      <sz val="9"/>
      <color indexed="27"/>
      <name val="明朝"/>
      <family val="1"/>
      <charset val="128"/>
    </font>
    <font>
      <b/>
      <i/>
      <sz val="16"/>
      <name val="Helv"/>
      <family val="2"/>
    </font>
    <font>
      <sz val="14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メイリオ"/>
      <family val="3"/>
      <charset val="128"/>
    </font>
    <font>
      <b/>
      <sz val="12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11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u/>
      <sz val="12"/>
      <name val="メイリオ"/>
      <family val="3"/>
      <charset val="128"/>
    </font>
    <font>
      <b/>
      <sz val="11"/>
      <color indexed="1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8"/>
      <name val="メイリオ"/>
      <family val="3"/>
      <charset val="128"/>
    </font>
    <font>
      <b/>
      <sz val="1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indexed="10"/>
      <name val="MS P ゴシック"/>
      <family val="3"/>
      <charset val="128"/>
    </font>
    <font>
      <b/>
      <sz val="18"/>
      <name val="メイリオ"/>
      <family val="3"/>
      <charset val="128"/>
    </font>
    <font>
      <sz val="6"/>
      <name val="メイリオ"/>
      <family val="2"/>
      <charset val="128"/>
    </font>
    <font>
      <sz val="16"/>
      <name val="メイリオ"/>
      <family val="3"/>
      <charset val="128"/>
    </font>
    <font>
      <b/>
      <sz val="16"/>
      <name val="メイリオ"/>
      <family val="3"/>
      <charset val="128"/>
    </font>
    <font>
      <b/>
      <sz val="14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u/>
      <sz val="12"/>
      <name val="メイリオ"/>
      <family val="3"/>
      <charset val="128"/>
    </font>
    <font>
      <sz val="9"/>
      <color rgb="FF000000"/>
      <name val="MS UI Gothic"/>
      <family val="3"/>
      <charset val="128"/>
    </font>
    <font>
      <sz val="10"/>
      <color rgb="FF000000"/>
      <name val="メイリオ"/>
      <family val="3"/>
      <charset val="128"/>
    </font>
    <font>
      <b/>
      <sz val="11"/>
      <color rgb="FF000080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8"/>
      <name val="メイリオ"/>
      <family val="3"/>
      <charset val="128"/>
    </font>
    <font>
      <b/>
      <sz val="24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b/>
      <sz val="11"/>
      <color indexed="9"/>
      <name val="ＭＳ 明朝"/>
      <family val="1"/>
      <charset val="128"/>
    </font>
    <font>
      <b/>
      <sz val="12"/>
      <color rgb="FFFF0000"/>
      <name val="メイリオ"/>
      <family val="3"/>
      <charset val="128"/>
    </font>
    <font>
      <b/>
      <u/>
      <sz val="16"/>
      <color rgb="FFFF0000"/>
      <name val="メイリオ"/>
      <family val="3"/>
      <charset val="128"/>
    </font>
    <font>
      <b/>
      <sz val="18"/>
      <name val="Meiryo UI"/>
      <family val="3"/>
      <charset val="128"/>
    </font>
    <font>
      <b/>
      <sz val="10"/>
      <color rgb="FFFF0000"/>
      <name val="メイリオ"/>
      <family val="3"/>
      <charset val="128"/>
    </font>
    <font>
      <sz val="6"/>
      <name val="メイリオ"/>
      <family val="3"/>
      <charset val="128"/>
    </font>
    <font>
      <b/>
      <sz val="9"/>
      <color indexed="81"/>
      <name val="メイリオ"/>
      <family val="3"/>
      <charset val="128"/>
    </font>
    <font>
      <sz val="11"/>
      <color indexed="81"/>
      <name val="メイリオ"/>
      <family val="3"/>
      <charset val="128"/>
    </font>
    <font>
      <b/>
      <sz val="11"/>
      <color indexed="39"/>
      <name val="メイリオ"/>
      <family val="3"/>
      <charset val="128"/>
    </font>
    <font>
      <b/>
      <sz val="11"/>
      <color indexed="81"/>
      <name val="メイリオ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mediumGray">
        <fgColor indexed="8"/>
        <bgColor indexed="37"/>
      </patternFill>
    </fill>
    <fill>
      <patternFill patternType="mediumGray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9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58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" fontId="36" fillId="16" borderId="0" applyNumberFormat="0" applyBorder="0" applyAlignment="0" applyProtection="0">
      <alignment horizontal="left"/>
    </xf>
    <xf numFmtId="177" fontId="8" fillId="0" borderId="0" applyFont="0" applyFill="0" applyBorder="0" applyAlignment="0" applyProtection="0">
      <alignment horizontal="right"/>
    </xf>
    <xf numFmtId="182" fontId="35" fillId="0" borderId="0" applyFill="0" applyBorder="0" applyAlignment="0"/>
    <xf numFmtId="178" fontId="9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38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79" fontId="11" fillId="0" borderId="0" applyNumberFormat="0" applyFill="0" applyBorder="0" applyProtection="0">
      <alignment horizontal="right"/>
    </xf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38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5" fontId="37" fillId="0" borderId="0"/>
    <xf numFmtId="0" fontId="13" fillId="0" borderId="0"/>
    <xf numFmtId="176" fontId="13" fillId="0" borderId="0" applyFont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15" fillId="0" borderId="3">
      <alignment horizontal="center"/>
    </xf>
    <xf numFmtId="3" fontId="14" fillId="0" borderId="0" applyFont="0" applyFill="0" applyBorder="0" applyAlignment="0" applyProtection="0"/>
    <xf numFmtId="0" fontId="14" fillId="17" borderId="0" applyNumberFormat="0" applyFont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2" borderId="4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24" borderId="5" applyNumberFormat="0" applyFon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81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6" fontId="20" fillId="0" borderId="0" applyFont="0" applyFill="0" applyBorder="0" applyAlignment="0" applyProtection="0"/>
    <xf numFmtId="0" fontId="31" fillId="7" borderId="7" applyNumberFormat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5" fillId="0" borderId="0"/>
    <xf numFmtId="0" fontId="38" fillId="0" borderId="0"/>
    <xf numFmtId="0" fontId="32" fillId="4" borderId="0" applyNumberFormat="0" applyBorder="0" applyAlignment="0" applyProtection="0">
      <alignment vertical="center"/>
    </xf>
    <xf numFmtId="0" fontId="6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0" fillId="0" borderId="0">
      <alignment vertical="center"/>
    </xf>
    <xf numFmtId="0" fontId="4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177" fontId="8" fillId="0" borderId="0" applyFont="0" applyFill="0" applyBorder="0" applyAlignment="0" applyProtection="0">
      <alignment horizontal="right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2" borderId="4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24" borderId="5" applyNumberFormat="0" applyFon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" fillId="0" borderId="0"/>
    <xf numFmtId="0" fontId="20" fillId="0" borderId="0">
      <alignment vertical="center"/>
    </xf>
    <xf numFmtId="0" fontId="20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6" fontId="5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</cellStyleXfs>
  <cellXfs count="432">
    <xf numFmtId="0" fontId="0" fillId="0" borderId="0" xfId="0"/>
    <xf numFmtId="0" fontId="45" fillId="0" borderId="0" xfId="81" applyFont="1" applyAlignment="1">
      <alignment vertical="center"/>
    </xf>
    <xf numFmtId="0" fontId="47" fillId="0" borderId="0" xfId="81" applyFont="1" applyAlignment="1">
      <alignment vertical="center"/>
    </xf>
    <xf numFmtId="0" fontId="43" fillId="0" borderId="0" xfId="81" applyFont="1" applyAlignment="1">
      <alignment vertical="center"/>
    </xf>
    <xf numFmtId="0" fontId="43" fillId="26" borderId="0" xfId="81" applyFont="1" applyFill="1" applyAlignment="1">
      <alignment vertical="center"/>
    </xf>
    <xf numFmtId="0" fontId="45" fillId="0" borderId="0" xfId="0" applyFont="1" applyAlignment="1">
      <alignment vertical="center"/>
    </xf>
    <xf numFmtId="0" fontId="42" fillId="0" borderId="0" xfId="81" applyFont="1" applyAlignment="1">
      <alignment vertical="center"/>
    </xf>
    <xf numFmtId="0" fontId="45" fillId="0" borderId="0" xfId="145" applyFont="1" applyProtection="1">
      <alignment vertical="center"/>
      <protection locked="0"/>
    </xf>
    <xf numFmtId="0" fontId="43" fillId="0" borderId="0" xfId="145" applyFont="1" applyProtection="1">
      <alignment vertical="center"/>
      <protection locked="0"/>
    </xf>
    <xf numFmtId="0" fontId="44" fillId="0" borderId="0" xfId="145" applyFont="1" applyProtection="1">
      <alignment vertical="center"/>
      <protection locked="0"/>
    </xf>
    <xf numFmtId="0" fontId="66" fillId="0" borderId="0" xfId="145" applyFont="1" applyAlignment="1">
      <alignment horizontal="left" vertical="center" shrinkToFit="1"/>
    </xf>
    <xf numFmtId="0" fontId="47" fillId="0" borderId="0" xfId="145" applyFont="1">
      <alignment vertical="center"/>
    </xf>
    <xf numFmtId="0" fontId="50" fillId="0" borderId="0" xfId="145" applyFont="1">
      <alignment vertical="center"/>
    </xf>
    <xf numFmtId="0" fontId="45" fillId="0" borderId="0" xfId="145" applyFont="1">
      <alignment vertical="center"/>
    </xf>
    <xf numFmtId="0" fontId="70" fillId="0" borderId="0" xfId="145" applyFont="1">
      <alignment vertical="center"/>
    </xf>
    <xf numFmtId="0" fontId="65" fillId="0" borderId="0" xfId="145" applyFont="1">
      <alignment vertical="center"/>
    </xf>
    <xf numFmtId="0" fontId="58" fillId="0" borderId="0" xfId="145" applyFont="1" applyAlignment="1">
      <alignment horizontal="right" vertical="center"/>
    </xf>
    <xf numFmtId="0" fontId="63" fillId="0" borderId="0" xfId="145" applyFont="1">
      <alignment vertical="center"/>
    </xf>
    <xf numFmtId="0" fontId="75" fillId="0" borderId="0" xfId="145" applyFont="1" applyAlignment="1">
      <alignment horizontal="right" vertical="center"/>
    </xf>
    <xf numFmtId="0" fontId="58" fillId="0" borderId="0" xfId="145" applyFont="1">
      <alignment vertical="center"/>
    </xf>
    <xf numFmtId="0" fontId="66" fillId="0" borderId="0" xfId="145" applyFont="1">
      <alignment vertical="center"/>
    </xf>
    <xf numFmtId="187" fontId="67" fillId="0" borderId="0" xfId="145" applyNumberFormat="1" applyFont="1" applyAlignment="1">
      <alignment vertical="center" shrinkToFit="1"/>
    </xf>
    <xf numFmtId="0" fontId="58" fillId="0" borderId="0" xfId="145" applyFont="1" applyAlignment="1" applyProtection="1">
      <alignment horizontal="right" vertical="center"/>
      <protection locked="0"/>
    </xf>
    <xf numFmtId="0" fontId="41" fillId="0" borderId="0" xfId="145" applyFont="1" applyProtection="1">
      <alignment vertical="center"/>
      <protection locked="0"/>
    </xf>
    <xf numFmtId="0" fontId="41" fillId="0" borderId="0" xfId="145" applyFont="1" applyAlignment="1">
      <alignment horizontal="distributed" vertical="center"/>
    </xf>
    <xf numFmtId="0" fontId="47" fillId="0" borderId="0" xfId="145" applyFont="1" applyAlignment="1">
      <alignment vertical="center" wrapText="1"/>
    </xf>
    <xf numFmtId="0" fontId="41" fillId="0" borderId="0" xfId="145" applyFont="1">
      <alignment vertical="center"/>
    </xf>
    <xf numFmtId="0" fontId="54" fillId="0" borderId="0" xfId="145" applyFont="1" applyProtection="1">
      <alignment vertical="center"/>
      <protection locked="0"/>
    </xf>
    <xf numFmtId="0" fontId="47" fillId="29" borderId="83" xfId="145" applyFont="1" applyFill="1" applyBorder="1" applyAlignment="1">
      <alignment horizontal="center" vertical="center"/>
    </xf>
    <xf numFmtId="0" fontId="54" fillId="0" borderId="0" xfId="145" applyFont="1">
      <alignment vertical="center"/>
    </xf>
    <xf numFmtId="0" fontId="45" fillId="0" borderId="0" xfId="0" applyFont="1"/>
    <xf numFmtId="0" fontId="41" fillId="0" borderId="3" xfId="145" applyFont="1" applyBorder="1" applyAlignment="1">
      <alignment horizontal="distributed" vertical="center"/>
    </xf>
    <xf numFmtId="0" fontId="41" fillId="0" borderId="0" xfId="145" applyFont="1" applyAlignment="1">
      <alignment vertical="center" wrapText="1"/>
    </xf>
    <xf numFmtId="0" fontId="41" fillId="0" borderId="13" xfId="145" applyFont="1" applyBorder="1">
      <alignment vertical="center"/>
    </xf>
    <xf numFmtId="0" fontId="45" fillId="0" borderId="24" xfId="145" applyFont="1" applyBorder="1">
      <alignment vertical="center"/>
    </xf>
    <xf numFmtId="0" fontId="45" fillId="0" borderId="24" xfId="145" applyFont="1" applyBorder="1" applyAlignment="1">
      <alignment vertical="center" shrinkToFit="1"/>
    </xf>
    <xf numFmtId="0" fontId="54" fillId="0" borderId="24" xfId="146" applyFont="1" applyFill="1" applyBorder="1" applyAlignment="1" applyProtection="1">
      <alignment vertical="center" wrapText="1"/>
    </xf>
    <xf numFmtId="0" fontId="45" fillId="0" borderId="24" xfId="145" applyFont="1" applyBorder="1" applyAlignment="1">
      <alignment vertical="center" wrapText="1"/>
    </xf>
    <xf numFmtId="49" fontId="45" fillId="0" borderId="24" xfId="145" quotePrefix="1" applyNumberFormat="1" applyFont="1" applyBorder="1" applyAlignment="1">
      <alignment horizontal="center" vertical="center" shrinkToFit="1"/>
    </xf>
    <xf numFmtId="49" fontId="47" fillId="0" borderId="26" xfId="145" applyNumberFormat="1" applyFont="1" applyBorder="1" applyAlignment="1">
      <alignment vertical="center" shrinkToFit="1"/>
    </xf>
    <xf numFmtId="49" fontId="47" fillId="0" borderId="24" xfId="145" applyNumberFormat="1" applyFont="1" applyBorder="1" applyAlignment="1">
      <alignment vertical="center" shrinkToFit="1"/>
    </xf>
    <xf numFmtId="49" fontId="47" fillId="0" borderId="24" xfId="145" quotePrefix="1" applyNumberFormat="1" applyFont="1" applyBorder="1" applyAlignment="1">
      <alignment horizontal="left" vertical="center" shrinkToFit="1"/>
    </xf>
    <xf numFmtId="0" fontId="45" fillId="0" borderId="27" xfId="145" applyFont="1" applyBorder="1" applyAlignment="1">
      <alignment vertical="center" wrapText="1"/>
    </xf>
    <xf numFmtId="0" fontId="41" fillId="0" borderId="19" xfId="145" applyFont="1" applyBorder="1" applyAlignment="1">
      <alignment vertical="center" shrinkToFit="1"/>
    </xf>
    <xf numFmtId="0" fontId="41" fillId="0" borderId="3" xfId="145" applyFont="1" applyBorder="1">
      <alignment vertical="center"/>
    </xf>
    <xf numFmtId="0" fontId="45" fillId="0" borderId="3" xfId="145" applyFont="1" applyBorder="1" applyAlignment="1">
      <alignment vertical="center" shrinkToFit="1"/>
    </xf>
    <xf numFmtId="0" fontId="45" fillId="0" borderId="3" xfId="145" applyFont="1" applyBorder="1">
      <alignment vertical="center"/>
    </xf>
    <xf numFmtId="0" fontId="45" fillId="0" borderId="29" xfId="145" applyFont="1" applyBorder="1">
      <alignment vertical="center"/>
    </xf>
    <xf numFmtId="0" fontId="45" fillId="0" borderId="21" xfId="145" applyFont="1" applyBorder="1">
      <alignment vertical="center"/>
    </xf>
    <xf numFmtId="0" fontId="41" fillId="0" borderId="44" xfId="145" applyFont="1" applyBorder="1">
      <alignment vertical="center"/>
    </xf>
    <xf numFmtId="0" fontId="47" fillId="0" borderId="35" xfId="145" applyFont="1" applyBorder="1">
      <alignment vertical="center"/>
    </xf>
    <xf numFmtId="0" fontId="41" fillId="0" borderId="34" xfId="145" applyFont="1" applyBorder="1">
      <alignment vertical="center"/>
    </xf>
    <xf numFmtId="0" fontId="47" fillId="0" borderId="37" xfId="145" applyFont="1" applyBorder="1">
      <alignment vertical="center"/>
    </xf>
    <xf numFmtId="0" fontId="45" fillId="0" borderId="0" xfId="0" applyFont="1" applyProtection="1">
      <protection locked="0"/>
    </xf>
    <xf numFmtId="0" fontId="41" fillId="0" borderId="14" xfId="145" applyFont="1" applyBorder="1">
      <alignment vertical="center"/>
    </xf>
    <xf numFmtId="0" fontId="42" fillId="0" borderId="0" xfId="145" applyFont="1" applyAlignment="1">
      <alignment vertical="center" shrinkToFit="1"/>
    </xf>
    <xf numFmtId="0" fontId="56" fillId="0" borderId="0" xfId="145" applyFont="1" applyAlignment="1">
      <alignment horizontal="center" vertical="center"/>
    </xf>
    <xf numFmtId="3" fontId="60" fillId="0" borderId="0" xfId="145" applyNumberFormat="1" applyFont="1">
      <alignment vertical="center"/>
    </xf>
    <xf numFmtId="0" fontId="41" fillId="0" borderId="0" xfId="145" applyFont="1" applyAlignment="1">
      <alignment vertical="center" shrinkToFit="1"/>
    </xf>
    <xf numFmtId="0" fontId="50" fillId="0" borderId="14" xfId="145" applyFont="1" applyBorder="1">
      <alignment vertical="center"/>
    </xf>
    <xf numFmtId="0" fontId="41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5" fillId="0" borderId="20" xfId="0" applyFont="1" applyBorder="1" applyAlignment="1">
      <alignment vertical="center"/>
    </xf>
    <xf numFmtId="0" fontId="41" fillId="0" borderId="54" xfId="0" applyFont="1" applyBorder="1" applyAlignment="1">
      <alignment vertical="center"/>
    </xf>
    <xf numFmtId="0" fontId="41" fillId="0" borderId="20" xfId="0" applyFont="1" applyBorder="1" applyAlignment="1">
      <alignment vertical="center"/>
    </xf>
    <xf numFmtId="0" fontId="50" fillId="0" borderId="19" xfId="145" applyFont="1" applyBorder="1">
      <alignment vertical="center"/>
    </xf>
    <xf numFmtId="0" fontId="50" fillId="0" borderId="3" xfId="145" applyFont="1" applyBorder="1">
      <alignment vertical="center"/>
    </xf>
    <xf numFmtId="0" fontId="45" fillId="0" borderId="54" xfId="145" applyFont="1" applyBorder="1">
      <alignment vertical="center"/>
    </xf>
    <xf numFmtId="0" fontId="47" fillId="0" borderId="36" xfId="145" applyFont="1" applyBorder="1">
      <alignment vertical="center"/>
    </xf>
    <xf numFmtId="0" fontId="43" fillId="26" borderId="54" xfId="81" applyFont="1" applyFill="1" applyBorder="1" applyAlignment="1">
      <alignment vertical="center"/>
    </xf>
    <xf numFmtId="0" fontId="60" fillId="26" borderId="0" xfId="81" applyFont="1" applyFill="1" applyAlignment="1">
      <alignment vertical="center"/>
    </xf>
    <xf numFmtId="0" fontId="47" fillId="0" borderId="20" xfId="81" applyFont="1" applyBorder="1" applyAlignment="1">
      <alignment vertical="center"/>
    </xf>
    <xf numFmtId="0" fontId="41" fillId="0" borderId="0" xfId="145" applyFont="1" applyAlignment="1" applyProtection="1">
      <alignment vertical="center" wrapText="1"/>
      <protection locked="0"/>
    </xf>
    <xf numFmtId="0" fontId="43" fillId="0" borderId="0" xfId="145" applyFont="1">
      <alignment vertical="center"/>
    </xf>
    <xf numFmtId="0" fontId="60" fillId="26" borderId="0" xfId="145" applyFont="1" applyFill="1" applyAlignment="1">
      <alignment horizontal="center" vertical="center" shrinkToFit="1"/>
    </xf>
    <xf numFmtId="0" fontId="60" fillId="0" borderId="0" xfId="145" applyFont="1">
      <alignment vertical="center"/>
    </xf>
    <xf numFmtId="0" fontId="60" fillId="0" borderId="0" xfId="145" applyFont="1" applyAlignment="1">
      <alignment horizontal="center" vertical="center"/>
    </xf>
    <xf numFmtId="0" fontId="60" fillId="0" borderId="41" xfId="145" applyFont="1" applyBorder="1" applyAlignment="1">
      <alignment horizontal="left" vertical="center"/>
    </xf>
    <xf numFmtId="0" fontId="43" fillId="0" borderId="20" xfId="81" applyFont="1" applyBorder="1" applyAlignment="1">
      <alignment vertical="center"/>
    </xf>
    <xf numFmtId="191" fontId="45" fillId="0" borderId="0" xfId="145" applyNumberFormat="1" applyFont="1" applyProtection="1">
      <alignment vertical="center"/>
      <protection locked="0"/>
    </xf>
    <xf numFmtId="0" fontId="60" fillId="0" borderId="0" xfId="145" applyFont="1" applyAlignment="1">
      <alignment horizontal="distributed" vertical="center" shrinkToFit="1"/>
    </xf>
    <xf numFmtId="0" fontId="68" fillId="0" borderId="0" xfId="145" applyFont="1">
      <alignment vertical="center"/>
    </xf>
    <xf numFmtId="0" fontId="49" fillId="0" borderId="0" xfId="145" applyFont="1">
      <alignment vertical="center"/>
    </xf>
    <xf numFmtId="0" fontId="43" fillId="0" borderId="18" xfId="145" applyFont="1" applyBorder="1">
      <alignment vertical="center"/>
    </xf>
    <xf numFmtId="0" fontId="43" fillId="0" borderId="54" xfId="81" applyFont="1" applyBorder="1" applyAlignment="1">
      <alignment vertical="center"/>
    </xf>
    <xf numFmtId="0" fontId="60" fillId="0" borderId="0" xfId="81" applyFont="1" applyAlignment="1">
      <alignment vertical="center"/>
    </xf>
    <xf numFmtId="0" fontId="43" fillId="0" borderId="20" xfId="145" applyFont="1" applyBorder="1">
      <alignment vertical="center"/>
    </xf>
    <xf numFmtId="0" fontId="82" fillId="0" borderId="0" xfId="133" applyFont="1" applyAlignment="1">
      <alignment horizontal="left" vertical="center"/>
    </xf>
    <xf numFmtId="0" fontId="60" fillId="0" borderId="18" xfId="145" applyFont="1" applyBorder="1">
      <alignment vertical="center"/>
    </xf>
    <xf numFmtId="49" fontId="82" fillId="0" borderId="0" xfId="155" applyNumberFormat="1" applyFont="1" applyAlignment="1">
      <alignment vertical="center"/>
    </xf>
    <xf numFmtId="0" fontId="49" fillId="0" borderId="0" xfId="145" applyFont="1" applyAlignment="1">
      <alignment horizontal="left" vertical="center"/>
    </xf>
    <xf numFmtId="0" fontId="45" fillId="0" borderId="18" xfId="145" applyFont="1" applyBorder="1">
      <alignment vertical="center"/>
    </xf>
    <xf numFmtId="0" fontId="41" fillId="0" borderId="0" xfId="145" applyFont="1" applyAlignment="1" applyProtection="1">
      <alignment horizontal="left" vertical="center"/>
      <protection locked="0"/>
    </xf>
    <xf numFmtId="0" fontId="69" fillId="0" borderId="19" xfId="145" applyFont="1" applyBorder="1" applyAlignment="1">
      <alignment horizontal="left" vertical="center"/>
    </xf>
    <xf numFmtId="0" fontId="49" fillId="0" borderId="3" xfId="145" applyFont="1" applyBorder="1" applyAlignment="1">
      <alignment horizontal="left" vertical="center"/>
    </xf>
    <xf numFmtId="0" fontId="82" fillId="0" borderId="3" xfId="145" applyFont="1" applyBorder="1" applyAlignment="1">
      <alignment horizontal="left" vertical="center"/>
    </xf>
    <xf numFmtId="0" fontId="45" fillId="0" borderId="32" xfId="145" applyFont="1" applyBorder="1">
      <alignment vertical="center"/>
    </xf>
    <xf numFmtId="0" fontId="47" fillId="26" borderId="0" xfId="145" applyFont="1" applyFill="1">
      <alignment vertical="center"/>
    </xf>
    <xf numFmtId="0" fontId="43" fillId="26" borderId="0" xfId="145" applyFont="1" applyFill="1" applyAlignment="1">
      <alignment horizontal="center" vertical="center"/>
    </xf>
    <xf numFmtId="0" fontId="41" fillId="26" borderId="0" xfId="145" applyFont="1" applyFill="1">
      <alignment vertical="center"/>
    </xf>
    <xf numFmtId="0" fontId="47" fillId="26" borderId="13" xfId="145" applyFont="1" applyFill="1" applyBorder="1">
      <alignment vertical="center"/>
    </xf>
    <xf numFmtId="0" fontId="47" fillId="26" borderId="24" xfId="145" applyFont="1" applyFill="1" applyBorder="1">
      <alignment vertical="center"/>
    </xf>
    <xf numFmtId="0" fontId="45" fillId="26" borderId="24" xfId="145" applyFont="1" applyFill="1" applyBorder="1">
      <alignment vertical="center"/>
    </xf>
    <xf numFmtId="0" fontId="47" fillId="26" borderId="27" xfId="145" applyFont="1" applyFill="1" applyBorder="1">
      <alignment vertical="center"/>
    </xf>
    <xf numFmtId="0" fontId="45" fillId="26" borderId="0" xfId="145" applyFont="1" applyFill="1" applyAlignment="1">
      <alignment horizontal="right" vertical="center"/>
    </xf>
    <xf numFmtId="0" fontId="43" fillId="26" borderId="0" xfId="145" applyFont="1" applyFill="1">
      <alignment vertical="center"/>
    </xf>
    <xf numFmtId="0" fontId="45" fillId="0" borderId="0" xfId="145" applyFont="1" applyAlignment="1">
      <alignment horizontal="center" vertical="center"/>
    </xf>
    <xf numFmtId="0" fontId="60" fillId="26" borderId="0" xfId="145" applyFont="1" applyFill="1">
      <alignment vertical="center"/>
    </xf>
    <xf numFmtId="0" fontId="42" fillId="26" borderId="14" xfId="145" applyFont="1" applyFill="1" applyBorder="1">
      <alignment vertical="center"/>
    </xf>
    <xf numFmtId="0" fontId="42" fillId="26" borderId="0" xfId="145" applyFont="1" applyFill="1">
      <alignment vertical="center"/>
    </xf>
    <xf numFmtId="0" fontId="60" fillId="26" borderId="20" xfId="145" applyFont="1" applyFill="1" applyBorder="1">
      <alignment vertical="center"/>
    </xf>
    <xf numFmtId="0" fontId="59" fillId="26" borderId="0" xfId="145" applyFont="1" applyFill="1" applyAlignment="1">
      <alignment horizontal="center" vertical="center"/>
    </xf>
    <xf numFmtId="0" fontId="43" fillId="26" borderId="0" xfId="145" applyFont="1" applyFill="1" applyAlignment="1">
      <alignment vertical="center" shrinkToFit="1"/>
    </xf>
    <xf numFmtId="0" fontId="59" fillId="26" borderId="0" xfId="145" applyFont="1" applyFill="1" applyAlignment="1">
      <alignment vertical="center" shrinkToFit="1"/>
    </xf>
    <xf numFmtId="0" fontId="59" fillId="26" borderId="0" xfId="145" applyFont="1" applyFill="1" applyAlignment="1">
      <alignment vertical="center" wrapText="1" shrinkToFit="1"/>
    </xf>
    <xf numFmtId="0" fontId="59" fillId="26" borderId="0" xfId="145" applyFont="1" applyFill="1" applyAlignment="1">
      <alignment vertical="center" wrapText="1"/>
    </xf>
    <xf numFmtId="0" fontId="59" fillId="26" borderId="20" xfId="145" applyFont="1" applyFill="1" applyBorder="1" applyAlignment="1">
      <alignment vertical="center" wrapText="1"/>
    </xf>
    <xf numFmtId="0" fontId="59" fillId="26" borderId="0" xfId="145" applyFont="1" applyFill="1">
      <alignment vertical="center"/>
    </xf>
    <xf numFmtId="0" fontId="59" fillId="26" borderId="20" xfId="145" applyFont="1" applyFill="1" applyBorder="1">
      <alignment vertical="center"/>
    </xf>
    <xf numFmtId="0" fontId="44" fillId="26" borderId="0" xfId="145" applyFont="1" applyFill="1" applyAlignment="1">
      <alignment horizontal="center" vertical="center"/>
    </xf>
    <xf numFmtId="0" fontId="48" fillId="26" borderId="14" xfId="81" applyFont="1" applyFill="1" applyBorder="1" applyAlignment="1">
      <alignment vertical="center" shrinkToFit="1"/>
    </xf>
    <xf numFmtId="0" fontId="48" fillId="26" borderId="0" xfId="81" applyFont="1" applyFill="1" applyAlignment="1">
      <alignment vertical="center" shrinkToFit="1"/>
    </xf>
    <xf numFmtId="0" fontId="47" fillId="26" borderId="0" xfId="145" applyFont="1" applyFill="1" applyAlignment="1">
      <alignment horizontal="center" vertical="center"/>
    </xf>
    <xf numFmtId="0" fontId="47" fillId="26" borderId="20" xfId="145" applyFont="1" applyFill="1" applyBorder="1">
      <alignment vertical="center"/>
    </xf>
    <xf numFmtId="0" fontId="48" fillId="26" borderId="14" xfId="145" applyFont="1" applyFill="1" applyBorder="1" applyAlignment="1">
      <alignment vertical="center" shrinkToFit="1"/>
    </xf>
    <xf numFmtId="0" fontId="48" fillId="26" borderId="0" xfId="145" applyFont="1" applyFill="1" applyAlignment="1">
      <alignment vertical="center" shrinkToFit="1"/>
    </xf>
    <xf numFmtId="0" fontId="66" fillId="26" borderId="14" xfId="145" applyFont="1" applyFill="1" applyBorder="1" applyAlignment="1">
      <alignment horizontal="centerContinuous" vertical="center"/>
    </xf>
    <xf numFmtId="0" fontId="48" fillId="26" borderId="0" xfId="145" applyFont="1" applyFill="1" applyAlignment="1">
      <alignment horizontal="centerContinuous" vertical="center" shrinkToFit="1"/>
    </xf>
    <xf numFmtId="0" fontId="47" fillId="26" borderId="0" xfId="145" applyFont="1" applyFill="1" applyAlignment="1">
      <alignment horizontal="centerContinuous" vertical="center"/>
    </xf>
    <xf numFmtId="0" fontId="45" fillId="0" borderId="0" xfId="145" applyFont="1" applyAlignment="1">
      <alignment horizontal="centerContinuous" vertical="center"/>
    </xf>
    <xf numFmtId="0" fontId="47" fillId="26" borderId="20" xfId="145" applyFont="1" applyFill="1" applyBorder="1" applyAlignment="1">
      <alignment horizontal="centerContinuous" vertical="center"/>
    </xf>
    <xf numFmtId="0" fontId="48" fillId="26" borderId="19" xfId="145" applyFont="1" applyFill="1" applyBorder="1" applyAlignment="1">
      <alignment vertical="center" shrinkToFit="1"/>
    </xf>
    <xf numFmtId="0" fontId="48" fillId="26" borderId="3" xfId="145" applyFont="1" applyFill="1" applyBorder="1" applyAlignment="1">
      <alignment vertical="center" shrinkToFit="1"/>
    </xf>
    <xf numFmtId="0" fontId="47" fillId="26" borderId="3" xfId="145" applyFont="1" applyFill="1" applyBorder="1" applyAlignment="1">
      <alignment horizontal="center" vertical="center"/>
    </xf>
    <xf numFmtId="0" fontId="47" fillId="26" borderId="3" xfId="145" applyFont="1" applyFill="1" applyBorder="1">
      <alignment vertical="center"/>
    </xf>
    <xf numFmtId="0" fontId="47" fillId="26" borderId="21" xfId="145" applyFont="1" applyFill="1" applyBorder="1">
      <alignment vertical="center"/>
    </xf>
    <xf numFmtId="0" fontId="45" fillId="26" borderId="0" xfId="0" applyFont="1" applyFill="1"/>
    <xf numFmtId="0" fontId="41" fillId="26" borderId="75" xfId="145" applyFont="1" applyFill="1" applyBorder="1">
      <alignment vertical="center"/>
    </xf>
    <xf numFmtId="0" fontId="47" fillId="26" borderId="1" xfId="145" applyFont="1" applyFill="1" applyBorder="1">
      <alignment vertical="center"/>
    </xf>
    <xf numFmtId="0" fontId="45" fillId="26" borderId="1" xfId="145" applyFont="1" applyFill="1" applyBorder="1">
      <alignment vertical="center"/>
    </xf>
    <xf numFmtId="0" fontId="44" fillId="26" borderId="76" xfId="145" applyFont="1" applyFill="1" applyBorder="1" applyAlignment="1">
      <alignment horizontal="right" vertical="center"/>
    </xf>
    <xf numFmtId="0" fontId="43" fillId="0" borderId="0" xfId="145" applyFont="1" applyAlignment="1">
      <alignment horizontal="center" vertical="center"/>
    </xf>
    <xf numFmtId="0" fontId="44" fillId="0" borderId="94" xfId="145" applyFont="1" applyBorder="1" applyAlignment="1">
      <alignment horizontal="center" vertical="center"/>
    </xf>
    <xf numFmtId="0" fontId="47" fillId="29" borderId="95" xfId="145" applyFont="1" applyFill="1" applyBorder="1" applyAlignment="1" applyProtection="1">
      <alignment horizontal="center" vertical="center"/>
      <protection locked="0"/>
    </xf>
    <xf numFmtId="0" fontId="47" fillId="29" borderId="97" xfId="145" applyFont="1" applyFill="1" applyBorder="1" applyAlignment="1" applyProtection="1">
      <alignment horizontal="center" vertical="center"/>
      <protection locked="0"/>
    </xf>
    <xf numFmtId="0" fontId="44" fillId="0" borderId="16" xfId="145" applyFont="1" applyBorder="1" applyAlignment="1">
      <alignment horizontal="center" vertical="center"/>
    </xf>
    <xf numFmtId="0" fontId="47" fillId="29" borderId="43" xfId="145" applyFont="1" applyFill="1" applyBorder="1" applyAlignment="1" applyProtection="1">
      <alignment horizontal="center" vertical="center"/>
      <protection locked="0"/>
    </xf>
    <xf numFmtId="0" fontId="47" fillId="29" borderId="46" xfId="145" applyFont="1" applyFill="1" applyBorder="1" applyAlignment="1" applyProtection="1">
      <alignment horizontal="center" vertical="center"/>
      <protection locked="0"/>
    </xf>
    <xf numFmtId="0" fontId="52" fillId="26" borderId="0" xfId="145" applyFont="1" applyFill="1">
      <alignment vertical="center"/>
    </xf>
    <xf numFmtId="0" fontId="44" fillId="0" borderId="59" xfId="145" applyFont="1" applyBorder="1" applyAlignment="1">
      <alignment horizontal="center" vertical="center"/>
    </xf>
    <xf numFmtId="0" fontId="47" fillId="29" borderId="55" xfId="145" applyFont="1" applyFill="1" applyBorder="1" applyAlignment="1" applyProtection="1">
      <alignment horizontal="center" vertical="center"/>
      <protection locked="0"/>
    </xf>
    <xf numFmtId="0" fontId="47" fillId="29" borderId="33" xfId="145" applyFont="1" applyFill="1" applyBorder="1" applyAlignment="1" applyProtection="1">
      <alignment horizontal="center" vertical="center"/>
      <protection locked="0"/>
    </xf>
    <xf numFmtId="0" fontId="48" fillId="26" borderId="0" xfId="145" applyFont="1" applyFill="1" applyAlignment="1">
      <alignment horizontal="center" vertical="center" shrinkToFit="1"/>
    </xf>
    <xf numFmtId="0" fontId="41" fillId="26" borderId="13" xfId="145" applyFont="1" applyFill="1" applyBorder="1">
      <alignment vertical="center"/>
    </xf>
    <xf numFmtId="0" fontId="50" fillId="26" borderId="0" xfId="0" applyFont="1" applyFill="1"/>
    <xf numFmtId="0" fontId="60" fillId="0" borderId="0" xfId="0" applyFont="1" applyAlignment="1">
      <alignment vertical="center"/>
    </xf>
    <xf numFmtId="0" fontId="59" fillId="0" borderId="0" xfId="0" applyFont="1" applyAlignment="1">
      <alignment vertical="center" shrinkToFit="1"/>
    </xf>
    <xf numFmtId="0" fontId="44" fillId="0" borderId="94" xfId="145" applyFont="1" applyBorder="1" applyAlignment="1" applyProtection="1">
      <alignment horizontal="center" vertical="center"/>
      <protection locked="0"/>
    </xf>
    <xf numFmtId="0" fontId="47" fillId="0" borderId="0" xfId="145" applyFont="1" applyProtection="1">
      <alignment vertical="center"/>
      <protection locked="0"/>
    </xf>
    <xf numFmtId="0" fontId="44" fillId="0" borderId="16" xfId="145" applyFont="1" applyBorder="1" applyAlignment="1" applyProtection="1">
      <alignment horizontal="center" vertical="center"/>
      <protection locked="0"/>
    </xf>
    <xf numFmtId="0" fontId="44" fillId="0" borderId="59" xfId="145" applyFont="1" applyBorder="1" applyAlignment="1" applyProtection="1">
      <alignment horizontal="center" vertical="center"/>
      <protection locked="0"/>
    </xf>
    <xf numFmtId="0" fontId="44" fillId="0" borderId="0" xfId="145" applyFont="1" applyAlignment="1">
      <alignment horizontal="center" vertical="center"/>
    </xf>
    <xf numFmtId="0" fontId="48" fillId="0" borderId="0" xfId="145" applyFont="1" applyAlignment="1">
      <alignment vertical="center" shrinkToFit="1"/>
    </xf>
    <xf numFmtId="0" fontId="47" fillId="0" borderId="0" xfId="145" applyFont="1" applyAlignment="1">
      <alignment horizontal="center" vertical="center"/>
    </xf>
    <xf numFmtId="0" fontId="83" fillId="0" borderId="0" xfId="145" applyFont="1" applyAlignment="1">
      <alignment horizontal="center" vertical="center"/>
    </xf>
    <xf numFmtId="0" fontId="52" fillId="0" borderId="0" xfId="145" applyFont="1">
      <alignment vertical="center"/>
    </xf>
    <xf numFmtId="0" fontId="45" fillId="0" borderId="13" xfId="145" applyFont="1" applyBorder="1" applyProtection="1">
      <alignment vertical="center"/>
      <protection locked="0"/>
    </xf>
    <xf numFmtId="0" fontId="47" fillId="0" borderId="24" xfId="145" applyFont="1" applyBorder="1" applyProtection="1">
      <alignment vertical="center"/>
      <protection locked="0"/>
    </xf>
    <xf numFmtId="0" fontId="47" fillId="0" borderId="24" xfId="81" applyFont="1" applyBorder="1" applyAlignment="1" applyProtection="1">
      <alignment vertical="center"/>
      <protection locked="0"/>
    </xf>
    <xf numFmtId="0" fontId="47" fillId="0" borderId="27" xfId="81" applyFont="1" applyBorder="1" applyAlignment="1" applyProtection="1">
      <alignment vertical="center"/>
      <protection locked="0"/>
    </xf>
    <xf numFmtId="0" fontId="45" fillId="0" borderId="14" xfId="145" applyFont="1" applyBorder="1" applyProtection="1">
      <alignment vertical="center"/>
      <protection locked="0"/>
    </xf>
    <xf numFmtId="0" fontId="47" fillId="0" borderId="0" xfId="81" applyFont="1" applyAlignment="1" applyProtection="1">
      <alignment vertical="center"/>
      <protection locked="0"/>
    </xf>
    <xf numFmtId="0" fontId="47" fillId="0" borderId="20" xfId="81" applyFont="1" applyBorder="1" applyAlignment="1" applyProtection="1">
      <alignment vertical="center"/>
      <protection locked="0"/>
    </xf>
    <xf numFmtId="0" fontId="47" fillId="0" borderId="19" xfId="145" applyFont="1" applyBorder="1" applyProtection="1">
      <alignment vertical="center"/>
      <protection locked="0"/>
    </xf>
    <xf numFmtId="0" fontId="47" fillId="0" borderId="3" xfId="145" applyFont="1" applyBorder="1" applyProtection="1">
      <alignment vertical="center"/>
      <protection locked="0"/>
    </xf>
    <xf numFmtId="0" fontId="47" fillId="0" borderId="3" xfId="81" applyFont="1" applyBorder="1" applyAlignment="1" applyProtection="1">
      <alignment vertical="center"/>
      <protection locked="0"/>
    </xf>
    <xf numFmtId="0" fontId="47" fillId="0" borderId="21" xfId="81" applyFont="1" applyBorder="1" applyAlignment="1" applyProtection="1">
      <alignment vertical="center"/>
      <protection locked="0"/>
    </xf>
    <xf numFmtId="191" fontId="45" fillId="0" borderId="0" xfId="145" applyNumberFormat="1" applyFont="1">
      <alignment vertical="center"/>
    </xf>
    <xf numFmtId="0" fontId="74" fillId="28" borderId="0" xfId="145" applyFont="1" applyFill="1" applyAlignment="1" applyProtection="1">
      <alignment horizontal="center" vertical="center"/>
      <protection locked="0"/>
    </xf>
    <xf numFmtId="0" fontId="66" fillId="0" borderId="0" xfId="145" applyFont="1" applyAlignment="1" applyProtection="1">
      <alignment horizontal="center" vertical="center"/>
      <protection locked="0"/>
    </xf>
    <xf numFmtId="0" fontId="44" fillId="0" borderId="69" xfId="145" applyFont="1" applyBorder="1" applyAlignment="1">
      <alignment horizontal="center" vertical="center"/>
    </xf>
    <xf numFmtId="0" fontId="44" fillId="0" borderId="67" xfId="145" applyFont="1" applyBorder="1" applyAlignment="1">
      <alignment horizontal="center" vertical="center"/>
    </xf>
    <xf numFmtId="0" fontId="44" fillId="0" borderId="68" xfId="145" applyFont="1" applyBorder="1" applyAlignment="1">
      <alignment horizontal="center" vertical="center"/>
    </xf>
    <xf numFmtId="0" fontId="63" fillId="0" borderId="0" xfId="145" applyFont="1" applyAlignment="1">
      <alignment horizontal="right" vertical="center"/>
    </xf>
    <xf numFmtId="0" fontId="63" fillId="0" borderId="0" xfId="145" applyFont="1" applyAlignment="1" applyProtection="1">
      <alignment horizontal="center" vertical="center"/>
      <protection locked="0"/>
    </xf>
    <xf numFmtId="0" fontId="76" fillId="29" borderId="77" xfId="145" applyFont="1" applyFill="1" applyBorder="1" applyAlignment="1" applyProtection="1">
      <alignment horizontal="center" vertical="center"/>
      <protection locked="0"/>
    </xf>
    <xf numFmtId="0" fontId="76" fillId="29" borderId="56" xfId="145" applyFont="1" applyFill="1" applyBorder="1" applyAlignment="1" applyProtection="1">
      <alignment horizontal="center" vertical="center"/>
      <protection locked="0"/>
    </xf>
    <xf numFmtId="0" fontId="76" fillId="29" borderId="78" xfId="145" applyFont="1" applyFill="1" applyBorder="1" applyAlignment="1" applyProtection="1">
      <alignment horizontal="center" vertical="center"/>
      <protection locked="0"/>
    </xf>
    <xf numFmtId="0" fontId="76" fillId="29" borderId="19" xfId="145" applyFont="1" applyFill="1" applyBorder="1" applyAlignment="1" applyProtection="1">
      <alignment horizontal="center" vertical="center"/>
      <protection locked="0"/>
    </xf>
    <xf numFmtId="0" fontId="76" fillId="29" borderId="3" xfId="145" applyFont="1" applyFill="1" applyBorder="1" applyAlignment="1" applyProtection="1">
      <alignment horizontal="center" vertical="center"/>
      <protection locked="0"/>
    </xf>
    <xf numFmtId="0" fontId="76" fillId="29" borderId="21" xfId="145" applyFont="1" applyFill="1" applyBorder="1" applyAlignment="1" applyProtection="1">
      <alignment horizontal="center" vertical="center"/>
      <protection locked="0"/>
    </xf>
    <xf numFmtId="0" fontId="76" fillId="0" borderId="77" xfId="145" applyFont="1" applyBorder="1" applyAlignment="1" applyProtection="1">
      <alignment horizontal="center" vertical="center"/>
      <protection locked="0"/>
    </xf>
    <xf numFmtId="0" fontId="76" fillId="0" borderId="56" xfId="145" applyFont="1" applyBorder="1" applyAlignment="1" applyProtection="1">
      <alignment horizontal="center" vertical="center"/>
      <protection locked="0"/>
    </xf>
    <xf numFmtId="0" fontId="76" fillId="0" borderId="78" xfId="145" applyFont="1" applyBorder="1" applyAlignment="1" applyProtection="1">
      <alignment horizontal="center" vertical="center"/>
      <protection locked="0"/>
    </xf>
    <xf numFmtId="0" fontId="76" fillId="0" borderId="19" xfId="145" applyFont="1" applyBorder="1" applyAlignment="1" applyProtection="1">
      <alignment horizontal="center" vertical="center"/>
      <protection locked="0"/>
    </xf>
    <xf numFmtId="0" fontId="76" fillId="0" borderId="3" xfId="145" applyFont="1" applyBorder="1" applyAlignment="1" applyProtection="1">
      <alignment horizontal="center" vertical="center"/>
      <protection locked="0"/>
    </xf>
    <xf numFmtId="0" fontId="76" fillId="0" borderId="21" xfId="145" applyFont="1" applyBorder="1" applyAlignment="1" applyProtection="1">
      <alignment horizontal="center" vertical="center"/>
      <protection locked="0"/>
    </xf>
    <xf numFmtId="186" fontId="67" fillId="0" borderId="0" xfId="145" applyNumberFormat="1" applyFont="1" applyAlignment="1">
      <alignment horizontal="center" vertical="center"/>
    </xf>
    <xf numFmtId="187" fontId="67" fillId="0" borderId="0" xfId="145" applyNumberFormat="1" applyFont="1" applyAlignment="1">
      <alignment horizontal="center" vertical="center" shrinkToFit="1"/>
    </xf>
    <xf numFmtId="0" fontId="41" fillId="0" borderId="69" xfId="145" applyFont="1" applyBorder="1" applyAlignment="1">
      <alignment horizontal="left" vertical="center"/>
    </xf>
    <xf numFmtId="0" fontId="41" fillId="0" borderId="67" xfId="145" applyFont="1" applyBorder="1" applyAlignment="1">
      <alignment horizontal="left" vertical="center"/>
    </xf>
    <xf numFmtId="0" fontId="41" fillId="0" borderId="66" xfId="145" applyFont="1" applyBorder="1" applyAlignment="1">
      <alignment horizontal="left" vertical="center"/>
    </xf>
    <xf numFmtId="0" fontId="41" fillId="0" borderId="68" xfId="145" applyFont="1" applyBorder="1" applyAlignment="1">
      <alignment horizontal="left" vertical="center"/>
    </xf>
    <xf numFmtId="0" fontId="41" fillId="0" borderId="14" xfId="145" applyFont="1" applyBorder="1" applyAlignment="1">
      <alignment horizontal="distributed" vertical="center"/>
    </xf>
    <xf numFmtId="0" fontId="41" fillId="0" borderId="0" xfId="145" applyFont="1" applyAlignment="1">
      <alignment horizontal="distributed" vertical="center"/>
    </xf>
    <xf numFmtId="49" fontId="48" fillId="29" borderId="71" xfId="145" applyNumberFormat="1" applyFont="1" applyFill="1" applyBorder="1" applyAlignment="1" applyProtection="1">
      <alignment horizontal="center" vertical="center"/>
      <protection locked="0"/>
    </xf>
    <xf numFmtId="49" fontId="48" fillId="29" borderId="72" xfId="145" applyNumberFormat="1" applyFont="1" applyFill="1" applyBorder="1" applyAlignment="1" applyProtection="1">
      <alignment horizontal="center" vertical="center"/>
      <protection locked="0"/>
    </xf>
    <xf numFmtId="49" fontId="48" fillId="29" borderId="65" xfId="145" applyNumberFormat="1" applyFont="1" applyFill="1" applyBorder="1" applyAlignment="1" applyProtection="1">
      <alignment horizontal="center" vertical="center"/>
      <protection locked="0"/>
    </xf>
    <xf numFmtId="0" fontId="41" fillId="0" borderId="54" xfId="145" applyFont="1" applyBorder="1" applyAlignment="1">
      <alignment horizontal="distributed" vertical="center" wrapText="1"/>
    </xf>
    <xf numFmtId="0" fontId="47" fillId="29" borderId="79" xfId="145" applyFont="1" applyFill="1" applyBorder="1" applyAlignment="1" applyProtection="1">
      <alignment horizontal="center" vertical="center" shrinkToFit="1"/>
      <protection locked="0"/>
    </xf>
    <xf numFmtId="0" fontId="47" fillId="29" borderId="80" xfId="145" applyFont="1" applyFill="1" applyBorder="1" applyAlignment="1" applyProtection="1">
      <alignment horizontal="center" vertical="center" shrinkToFit="1"/>
      <protection locked="0"/>
    </xf>
    <xf numFmtId="0" fontId="47" fillId="29" borderId="79" xfId="145" applyFont="1" applyFill="1" applyBorder="1" applyAlignment="1" applyProtection="1">
      <alignment horizontal="left" vertical="center" shrinkToFit="1"/>
      <protection locked="0"/>
    </xf>
    <xf numFmtId="0" fontId="41" fillId="0" borderId="0" xfId="145" applyFont="1" applyAlignment="1">
      <alignment horizontal="distributed" vertical="center" wrapText="1"/>
    </xf>
    <xf numFmtId="0" fontId="47" fillId="29" borderId="81" xfId="145" applyFont="1" applyFill="1" applyBorder="1" applyAlignment="1" applyProtection="1">
      <alignment horizontal="center" vertical="center"/>
      <protection locked="0"/>
    </xf>
    <xf numFmtId="0" fontId="47" fillId="29" borderId="82" xfId="145" applyFont="1" applyFill="1" applyBorder="1" applyAlignment="1" applyProtection="1">
      <alignment horizontal="center" vertical="center"/>
      <protection locked="0"/>
    </xf>
    <xf numFmtId="0" fontId="47" fillId="29" borderId="81" xfId="145" applyFont="1" applyFill="1" applyBorder="1" applyAlignment="1" applyProtection="1">
      <alignment horizontal="left" vertical="center" shrinkToFit="1"/>
      <protection locked="0"/>
    </xf>
    <xf numFmtId="0" fontId="41" fillId="0" borderId="29" xfId="145" applyFont="1" applyBorder="1" applyAlignment="1">
      <alignment horizontal="distributed" vertical="center"/>
    </xf>
    <xf numFmtId="0" fontId="41" fillId="0" borderId="3" xfId="145" applyFont="1" applyBorder="1" applyAlignment="1">
      <alignment horizontal="distributed" vertical="center"/>
    </xf>
    <xf numFmtId="49" fontId="47" fillId="29" borderId="86" xfId="145" quotePrefix="1" applyNumberFormat="1" applyFont="1" applyFill="1" applyBorder="1" applyAlignment="1" applyProtection="1">
      <alignment horizontal="center" vertical="center" shrinkToFit="1"/>
      <protection locked="0"/>
    </xf>
    <xf numFmtId="0" fontId="45" fillId="29" borderId="86" xfId="145" applyFont="1" applyFill="1" applyBorder="1" applyAlignment="1" applyProtection="1">
      <alignment horizontal="center" vertical="center" shrinkToFit="1"/>
      <protection locked="0"/>
    </xf>
    <xf numFmtId="0" fontId="45" fillId="29" borderId="87" xfId="145" applyFont="1" applyFill="1" applyBorder="1" applyAlignment="1" applyProtection="1">
      <alignment horizontal="center" vertical="center" shrinkToFit="1"/>
      <protection locked="0"/>
    </xf>
    <xf numFmtId="0" fontId="79" fillId="0" borderId="39" xfId="145" applyFont="1" applyBorder="1" applyAlignment="1">
      <alignment vertical="center" shrinkToFit="1"/>
    </xf>
    <xf numFmtId="0" fontId="79" fillId="0" borderId="40" xfId="145" applyFont="1" applyBorder="1" applyAlignment="1">
      <alignment vertical="center" shrinkToFit="1"/>
    </xf>
    <xf numFmtId="0" fontId="79" fillId="0" borderId="14" xfId="145" applyFont="1" applyBorder="1" applyAlignment="1">
      <alignment vertical="center" shrinkToFit="1"/>
    </xf>
    <xf numFmtId="0" fontId="79" fillId="0" borderId="0" xfId="145" applyFont="1" applyAlignment="1">
      <alignment vertical="center" shrinkToFit="1"/>
    </xf>
    <xf numFmtId="186" fontId="80" fillId="28" borderId="40" xfId="145" applyNumberFormat="1" applyFont="1" applyFill="1" applyBorder="1" applyAlignment="1" applyProtection="1">
      <alignment horizontal="center" vertical="center" wrapText="1"/>
      <protection locked="0"/>
    </xf>
    <xf numFmtId="186" fontId="80" fillId="28" borderId="41" xfId="145" applyNumberFormat="1" applyFont="1" applyFill="1" applyBorder="1" applyAlignment="1" applyProtection="1">
      <alignment horizontal="center" vertical="center" wrapText="1"/>
      <protection locked="0"/>
    </xf>
    <xf numFmtId="186" fontId="80" fillId="28" borderId="0" xfId="145" applyNumberFormat="1" applyFont="1" applyFill="1" applyAlignment="1" applyProtection="1">
      <alignment horizontal="center" vertical="center" wrapText="1"/>
      <protection locked="0"/>
    </xf>
    <xf numFmtId="186" fontId="80" fillId="28" borderId="18" xfId="145" applyNumberFormat="1" applyFont="1" applyFill="1" applyBorder="1" applyAlignment="1" applyProtection="1">
      <alignment horizontal="center" vertical="center" wrapText="1"/>
      <protection locked="0"/>
    </xf>
    <xf numFmtId="0" fontId="41" fillId="0" borderId="15" xfId="0" applyFont="1" applyBorder="1" applyAlignment="1">
      <alignment horizontal="left" vertical="center"/>
    </xf>
    <xf numFmtId="0" fontId="41" fillId="0" borderId="40" xfId="0" applyFont="1" applyBorder="1" applyAlignment="1">
      <alignment horizontal="left" vertical="center"/>
    </xf>
    <xf numFmtId="0" fontId="45" fillId="0" borderId="40" xfId="145" applyFont="1" applyBorder="1" applyAlignment="1" applyProtection="1">
      <alignment horizontal="left" vertical="center" shrinkToFit="1"/>
      <protection locked="0"/>
    </xf>
    <xf numFmtId="0" fontId="45" fillId="0" borderId="42" xfId="145" applyFont="1" applyBorder="1" applyAlignment="1" applyProtection="1">
      <alignment horizontal="left" vertical="center" shrinkToFit="1"/>
      <protection locked="0"/>
    </xf>
    <xf numFmtId="0" fontId="41" fillId="0" borderId="54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0" xfId="145" applyFont="1" applyAlignment="1" applyProtection="1">
      <alignment horizontal="left" vertical="center" shrinkToFit="1"/>
      <protection locked="0"/>
    </xf>
    <xf numFmtId="0" fontId="45" fillId="0" borderId="20" xfId="145" applyFont="1" applyBorder="1" applyAlignment="1" applyProtection="1">
      <alignment horizontal="left" vertical="center" shrinkToFit="1"/>
      <protection locked="0"/>
    </xf>
    <xf numFmtId="0" fontId="41" fillId="0" borderId="54" xfId="145" applyFont="1" applyBorder="1" applyAlignment="1">
      <alignment horizontal="distributed" vertical="center"/>
    </xf>
    <xf numFmtId="0" fontId="47" fillId="29" borderId="83" xfId="145" applyFont="1" applyFill="1" applyBorder="1" applyAlignment="1" applyProtection="1">
      <alignment horizontal="center" vertical="center"/>
      <protection locked="0"/>
    </xf>
    <xf numFmtId="0" fontId="47" fillId="29" borderId="84" xfId="145" applyFont="1" applyFill="1" applyBorder="1" applyAlignment="1" applyProtection="1">
      <alignment horizontal="center" vertical="center"/>
      <protection locked="0"/>
    </xf>
    <xf numFmtId="0" fontId="41" fillId="0" borderId="19" xfId="145" applyFont="1" applyBorder="1" applyAlignment="1">
      <alignment horizontal="distributed" vertical="center"/>
    </xf>
    <xf numFmtId="0" fontId="47" fillId="29" borderId="85" xfId="145" applyFont="1" applyFill="1" applyBorder="1" applyAlignment="1" applyProtection="1">
      <alignment horizontal="center" vertical="center" wrapText="1" shrinkToFit="1"/>
      <protection locked="0"/>
    </xf>
    <xf numFmtId="0" fontId="47" fillId="29" borderId="3" xfId="145" applyFont="1" applyFill="1" applyBorder="1" applyAlignment="1" applyProtection="1">
      <alignment horizontal="center" vertical="center" wrapText="1" shrinkToFit="1"/>
      <protection locked="0"/>
    </xf>
    <xf numFmtId="0" fontId="77" fillId="0" borderId="54" xfId="145" applyFont="1" applyBorder="1" applyAlignment="1">
      <alignment horizontal="distributed" vertical="center"/>
    </xf>
    <xf numFmtId="0" fontId="77" fillId="0" borderId="0" xfId="145" applyFont="1" applyAlignment="1">
      <alignment horizontal="distributed" vertical="center"/>
    </xf>
    <xf numFmtId="0" fontId="60" fillId="26" borderId="14" xfId="145" applyFont="1" applyFill="1" applyBorder="1" applyAlignment="1">
      <alignment horizontal="center" vertical="top"/>
    </xf>
    <xf numFmtId="0" fontId="60" fillId="26" borderId="0" xfId="145" applyFont="1" applyFill="1" applyAlignment="1">
      <alignment horizontal="center" vertical="top"/>
    </xf>
    <xf numFmtId="186" fontId="68" fillId="28" borderId="0" xfId="145" applyNumberFormat="1" applyFont="1" applyFill="1" applyAlignment="1" applyProtection="1">
      <alignment horizontal="left" vertical="center" wrapText="1"/>
      <protection locked="0"/>
    </xf>
    <xf numFmtId="188" fontId="41" fillId="28" borderId="0" xfId="145" applyNumberFormat="1" applyFont="1" applyFill="1" applyAlignment="1" applyProtection="1">
      <alignment horizontal="left" vertical="center"/>
      <protection locked="0"/>
    </xf>
    <xf numFmtId="189" fontId="41" fillId="28" borderId="0" xfId="145" applyNumberFormat="1" applyFont="1" applyFill="1" applyAlignment="1" applyProtection="1">
      <alignment horizontal="left" vertical="center"/>
      <protection locked="0"/>
    </xf>
    <xf numFmtId="0" fontId="41" fillId="27" borderId="54" xfId="144" applyFont="1" applyFill="1" applyBorder="1" applyAlignment="1">
      <alignment horizontal="left" vertical="center"/>
    </xf>
    <xf numFmtId="0" fontId="41" fillId="27" borderId="0" xfId="144" applyFont="1" applyFill="1" applyAlignment="1">
      <alignment horizontal="left" vertical="center"/>
    </xf>
    <xf numFmtId="0" fontId="60" fillId="0" borderId="14" xfId="145" applyFont="1" applyBorder="1" applyAlignment="1">
      <alignment horizontal="distributed" vertical="center"/>
    </xf>
    <xf numFmtId="0" fontId="60" fillId="0" borderId="0" xfId="145" applyFont="1" applyAlignment="1">
      <alignment horizontal="distributed" vertical="center"/>
    </xf>
    <xf numFmtId="0" fontId="41" fillId="28" borderId="0" xfId="145" applyFont="1" applyFill="1" applyAlignment="1" applyProtection="1">
      <alignment horizontal="left" vertical="center"/>
      <protection locked="0"/>
    </xf>
    <xf numFmtId="3" fontId="41" fillId="28" borderId="0" xfId="145" applyNumberFormat="1" applyFont="1" applyFill="1" applyAlignment="1" applyProtection="1">
      <alignment horizontal="left" vertical="center"/>
      <protection locked="0"/>
    </xf>
    <xf numFmtId="0" fontId="41" fillId="0" borderId="0" xfId="145" applyFont="1" applyAlignment="1">
      <alignment horizontal="center" vertical="center" shrinkToFit="1"/>
    </xf>
    <xf numFmtId="0" fontId="19" fillId="0" borderId="0" xfId="61" applyAlignment="1" applyProtection="1">
      <alignment shrinkToFit="1"/>
      <protection locked="0"/>
    </xf>
    <xf numFmtId="0" fontId="45" fillId="0" borderId="0" xfId="0" applyFont="1" applyAlignment="1" applyProtection="1">
      <alignment shrinkToFit="1"/>
      <protection locked="0"/>
    </xf>
    <xf numFmtId="0" fontId="45" fillId="0" borderId="20" xfId="0" applyFont="1" applyBorder="1" applyAlignment="1" applyProtection="1">
      <alignment shrinkToFit="1"/>
      <protection locked="0"/>
    </xf>
    <xf numFmtId="0" fontId="60" fillId="0" borderId="14" xfId="145" applyFont="1" applyBorder="1" applyAlignment="1">
      <alignment horizontal="distributed" vertical="center" shrinkToFit="1"/>
    </xf>
    <xf numFmtId="0" fontId="60" fillId="0" borderId="0" xfId="145" applyFont="1" applyAlignment="1">
      <alignment horizontal="distributed" vertical="center" shrinkToFit="1"/>
    </xf>
    <xf numFmtId="0" fontId="60" fillId="0" borderId="0" xfId="145" applyFont="1" applyAlignment="1">
      <alignment horizontal="center" vertical="center"/>
    </xf>
    <xf numFmtId="0" fontId="60" fillId="29" borderId="0" xfId="145" applyFont="1" applyFill="1" applyAlignment="1" applyProtection="1">
      <alignment horizontal="center" vertical="center"/>
      <protection locked="0"/>
    </xf>
    <xf numFmtId="0" fontId="82" fillId="0" borderId="54" xfId="133" applyFont="1" applyBorder="1" applyAlignment="1">
      <alignment horizontal="left" vertical="center" wrapText="1"/>
    </xf>
    <xf numFmtId="0" fontId="82" fillId="0" borderId="0" xfId="133" applyFont="1" applyAlignment="1">
      <alignment horizontal="left" vertical="center" wrapText="1"/>
    </xf>
    <xf numFmtId="0" fontId="82" fillId="0" borderId="20" xfId="133" applyFont="1" applyBorder="1" applyAlignment="1">
      <alignment horizontal="left" vertical="center" wrapText="1"/>
    </xf>
    <xf numFmtId="0" fontId="82" fillId="0" borderId="29" xfId="133" applyFont="1" applyBorder="1" applyAlignment="1">
      <alignment horizontal="left" vertical="center" wrapText="1"/>
    </xf>
    <xf numFmtId="0" fontId="82" fillId="0" borderId="3" xfId="133" applyFont="1" applyBorder="1" applyAlignment="1">
      <alignment horizontal="left" vertical="center" wrapText="1"/>
    </xf>
    <xf numFmtId="0" fontId="82" fillId="0" borderId="21" xfId="133" applyFont="1" applyBorder="1" applyAlignment="1">
      <alignment horizontal="left" vertical="center" wrapText="1"/>
    </xf>
    <xf numFmtId="190" fontId="60" fillId="0" borderId="40" xfId="145" applyNumberFormat="1" applyFont="1" applyBorder="1" applyAlignment="1">
      <alignment horizontal="center" vertical="center" shrinkToFit="1"/>
    </xf>
    <xf numFmtId="0" fontId="60" fillId="0" borderId="40" xfId="145" applyFont="1" applyBorder="1" applyAlignment="1">
      <alignment horizontal="center" vertical="center"/>
    </xf>
    <xf numFmtId="190" fontId="60" fillId="26" borderId="40" xfId="145" applyNumberFormat="1" applyFont="1" applyFill="1" applyBorder="1" applyAlignment="1">
      <alignment horizontal="right" vertical="center"/>
    </xf>
    <xf numFmtId="0" fontId="60" fillId="0" borderId="44" xfId="145" applyFont="1" applyBorder="1" applyAlignment="1">
      <alignment horizontal="center" vertical="center"/>
    </xf>
    <xf numFmtId="0" fontId="60" fillId="0" borderId="16" xfId="145" applyFont="1" applyBorder="1" applyAlignment="1">
      <alignment horizontal="center" vertical="center"/>
    </xf>
    <xf numFmtId="0" fontId="60" fillId="0" borderId="88" xfId="145" applyFont="1" applyBorder="1" applyAlignment="1">
      <alignment horizontal="center" vertical="center"/>
    </xf>
    <xf numFmtId="0" fontId="42" fillId="0" borderId="38" xfId="145" applyFont="1" applyBorder="1" applyAlignment="1">
      <alignment horizontal="center" vertical="center"/>
    </xf>
    <xf numFmtId="0" fontId="42" fillId="0" borderId="25" xfId="145" applyFont="1" applyBorder="1" applyAlignment="1">
      <alignment horizontal="center" vertical="center"/>
    </xf>
    <xf numFmtId="0" fontId="42" fillId="0" borderId="60" xfId="145" applyFont="1" applyBorder="1" applyAlignment="1">
      <alignment horizontal="center" vertical="center"/>
    </xf>
    <xf numFmtId="0" fontId="42" fillId="0" borderId="43" xfId="145" applyFont="1" applyBorder="1" applyAlignment="1">
      <alignment horizontal="center" vertical="center"/>
    </xf>
    <xf numFmtId="0" fontId="42" fillId="0" borderId="30" xfId="145" applyFont="1" applyBorder="1" applyAlignment="1">
      <alignment horizontal="center" vertical="center"/>
    </xf>
    <xf numFmtId="0" fontId="42" fillId="0" borderId="46" xfId="145" applyFont="1" applyBorder="1" applyAlignment="1">
      <alignment horizontal="center" vertical="center"/>
    </xf>
    <xf numFmtId="0" fontId="42" fillId="0" borderId="61" xfId="145" applyFont="1" applyBorder="1" applyAlignment="1">
      <alignment horizontal="center" vertical="center"/>
    </xf>
    <xf numFmtId="0" fontId="42" fillId="0" borderId="62" xfId="145" applyFont="1" applyBorder="1" applyAlignment="1">
      <alignment horizontal="center" vertical="center"/>
    </xf>
    <xf numFmtId="0" fontId="42" fillId="0" borderId="63" xfId="145" applyFont="1" applyBorder="1" applyAlignment="1">
      <alignment horizontal="center" vertical="center"/>
    </xf>
    <xf numFmtId="0" fontId="60" fillId="0" borderId="35" xfId="145" applyFont="1" applyBorder="1" applyAlignment="1">
      <alignment horizontal="center" vertical="center"/>
    </xf>
    <xf numFmtId="0" fontId="60" fillId="0" borderId="37" xfId="145" applyFont="1" applyBorder="1" applyAlignment="1">
      <alignment horizontal="center" vertical="center"/>
    </xf>
    <xf numFmtId="0" fontId="60" fillId="0" borderId="38" xfId="145" applyFont="1" applyBorder="1" applyAlignment="1">
      <alignment horizontal="center" vertical="center"/>
    </xf>
    <xf numFmtId="0" fontId="60" fillId="0" borderId="25" xfId="145" applyFont="1" applyBorder="1" applyAlignment="1">
      <alignment horizontal="center" vertical="center"/>
    </xf>
    <xf numFmtId="0" fontId="60" fillId="0" borderId="60" xfId="145" applyFont="1" applyBorder="1" applyAlignment="1">
      <alignment horizontal="center" vertical="center"/>
    </xf>
    <xf numFmtId="0" fontId="43" fillId="0" borderId="74" xfId="145" applyFont="1" applyBorder="1" applyAlignment="1">
      <alignment horizontal="center" vertical="center" shrinkToFit="1"/>
    </xf>
    <xf numFmtId="0" fontId="43" fillId="0" borderId="89" xfId="145" applyFont="1" applyBorder="1" applyAlignment="1">
      <alignment horizontal="center" vertical="center" shrinkToFit="1"/>
    </xf>
    <xf numFmtId="0" fontId="43" fillId="0" borderId="58" xfId="145" applyFont="1" applyBorder="1" applyAlignment="1">
      <alignment horizontal="center" vertical="center" shrinkToFit="1"/>
    </xf>
    <xf numFmtId="0" fontId="43" fillId="0" borderId="90" xfId="145" applyFont="1" applyBorder="1" applyAlignment="1">
      <alignment horizontal="center" vertical="center" shrinkToFit="1"/>
    </xf>
    <xf numFmtId="0" fontId="59" fillId="0" borderId="39" xfId="145" applyFont="1" applyBorder="1" applyAlignment="1">
      <alignment horizontal="center" vertical="center" shrinkToFit="1"/>
    </xf>
    <xf numFmtId="0" fontId="59" fillId="0" borderId="41" xfId="145" applyFont="1" applyBorder="1" applyAlignment="1">
      <alignment horizontal="center" vertical="center" shrinkToFit="1"/>
    </xf>
    <xf numFmtId="0" fontId="59" fillId="0" borderId="15" xfId="145" applyFont="1" applyBorder="1" applyAlignment="1">
      <alignment horizontal="center" vertical="center" shrinkToFit="1"/>
    </xf>
    <xf numFmtId="0" fontId="59" fillId="0" borderId="15" xfId="145" applyFont="1" applyBorder="1" applyAlignment="1">
      <alignment horizontal="center" vertical="center" wrapText="1"/>
    </xf>
    <xf numFmtId="0" fontId="59" fillId="0" borderId="41" xfId="145" applyFont="1" applyBorder="1" applyAlignment="1">
      <alignment horizontal="center" vertical="center" wrapText="1"/>
    </xf>
    <xf numFmtId="0" fontId="59" fillId="0" borderId="92" xfId="145" applyFont="1" applyBorder="1" applyAlignment="1">
      <alignment horizontal="center" vertical="center" wrapText="1"/>
    </xf>
    <xf numFmtId="0" fontId="59" fillId="0" borderId="91" xfId="145" applyFont="1" applyBorder="1" applyAlignment="1">
      <alignment horizontal="center" vertical="center" wrapText="1"/>
    </xf>
    <xf numFmtId="0" fontId="59" fillId="0" borderId="17" xfId="145" applyFont="1" applyBorder="1" applyAlignment="1">
      <alignment horizontal="center" vertical="center" wrapText="1"/>
    </xf>
    <xf numFmtId="0" fontId="59" fillId="0" borderId="57" xfId="145" applyFont="1" applyBorder="1" applyAlignment="1">
      <alignment horizontal="center" vertical="center"/>
    </xf>
    <xf numFmtId="0" fontId="59" fillId="0" borderId="62" xfId="145" applyFont="1" applyBorder="1" applyAlignment="1">
      <alignment horizontal="center" vertical="center"/>
    </xf>
    <xf numFmtId="0" fontId="59" fillId="0" borderId="63" xfId="145" applyFont="1" applyBorder="1" applyAlignment="1">
      <alignment horizontal="center" vertical="center"/>
    </xf>
    <xf numFmtId="0" fontId="59" fillId="0" borderId="64" xfId="145" applyFont="1" applyBorder="1" applyAlignment="1">
      <alignment horizontal="center" vertical="center" shrinkToFit="1"/>
    </xf>
    <xf numFmtId="0" fontId="59" fillId="0" borderId="91" xfId="145" applyFont="1" applyBorder="1" applyAlignment="1">
      <alignment horizontal="center" vertical="center" shrinkToFit="1"/>
    </xf>
    <xf numFmtId="0" fontId="59" fillId="0" borderId="92" xfId="145" applyFont="1" applyBorder="1" applyAlignment="1">
      <alignment horizontal="center" vertical="center" shrinkToFit="1"/>
    </xf>
    <xf numFmtId="0" fontId="59" fillId="0" borderId="92" xfId="145" applyFont="1" applyBorder="1" applyAlignment="1" applyProtection="1">
      <alignment horizontal="center" vertical="center" shrinkToFit="1"/>
      <protection locked="0"/>
    </xf>
    <xf numFmtId="0" fontId="59" fillId="0" borderId="93" xfId="145" applyFont="1" applyBorder="1" applyAlignment="1" applyProtection="1">
      <alignment horizontal="center" vertical="center" shrinkToFit="1"/>
      <protection locked="0"/>
    </xf>
    <xf numFmtId="0" fontId="59" fillId="0" borderId="42" xfId="145" applyFont="1" applyBorder="1" applyAlignment="1">
      <alignment horizontal="center" vertical="center" shrinkToFit="1"/>
    </xf>
    <xf numFmtId="0" fontId="59" fillId="0" borderId="39" xfId="145" applyFont="1" applyBorder="1" applyAlignment="1">
      <alignment horizontal="center" vertical="center" wrapText="1" shrinkToFit="1"/>
    </xf>
    <xf numFmtId="0" fontId="59" fillId="0" borderId="15" xfId="145" applyFont="1" applyBorder="1" applyAlignment="1">
      <alignment horizontal="center" vertical="center" wrapText="1" shrinkToFit="1"/>
    </xf>
    <xf numFmtId="0" fontId="59" fillId="0" borderId="40" xfId="145" applyFont="1" applyBorder="1" applyAlignment="1">
      <alignment horizontal="center" vertical="center" shrinkToFit="1"/>
    </xf>
    <xf numFmtId="0" fontId="59" fillId="0" borderId="70" xfId="145" applyFont="1" applyBorder="1" applyAlignment="1">
      <alignment horizontal="center" vertical="center" shrinkToFit="1"/>
    </xf>
    <xf numFmtId="0" fontId="47" fillId="29" borderId="95" xfId="145" applyFont="1" applyFill="1" applyBorder="1" applyAlignment="1" applyProtection="1">
      <alignment horizontal="center" vertical="center"/>
      <protection locked="0"/>
    </xf>
    <xf numFmtId="0" fontId="47" fillId="29" borderId="96" xfId="145" applyFont="1" applyFill="1" applyBorder="1" applyAlignment="1" applyProtection="1">
      <alignment horizontal="center" vertical="center"/>
      <protection locked="0"/>
    </xf>
    <xf numFmtId="0" fontId="47" fillId="29" borderId="71" xfId="145" applyFont="1" applyFill="1" applyBorder="1" applyAlignment="1" applyProtection="1">
      <alignment horizontal="center" vertical="center"/>
      <protection locked="0"/>
    </xf>
    <xf numFmtId="0" fontId="47" fillId="29" borderId="97" xfId="145" applyFont="1" applyFill="1" applyBorder="1" applyAlignment="1" applyProtection="1">
      <alignment horizontal="center" vertical="center"/>
      <protection locked="0"/>
    </xf>
    <xf numFmtId="0" fontId="48" fillId="29" borderId="95" xfId="81" applyFont="1" applyFill="1" applyBorder="1" applyAlignment="1" applyProtection="1">
      <alignment horizontal="center" vertical="center" shrinkToFit="1"/>
      <protection locked="0"/>
    </xf>
    <xf numFmtId="0" fontId="48" fillId="29" borderId="96" xfId="81" applyFont="1" applyFill="1" applyBorder="1" applyAlignment="1" applyProtection="1">
      <alignment horizontal="center" vertical="center" shrinkToFit="1"/>
      <protection locked="0"/>
    </xf>
    <xf numFmtId="0" fontId="48" fillId="29" borderId="97" xfId="81" applyFont="1" applyFill="1" applyBorder="1" applyAlignment="1" applyProtection="1">
      <alignment horizontal="center" vertical="center" shrinkToFit="1"/>
      <protection locked="0"/>
    </xf>
    <xf numFmtId="0" fontId="83" fillId="29" borderId="96" xfId="145" applyFont="1" applyFill="1" applyBorder="1" applyAlignment="1" applyProtection="1">
      <alignment horizontal="center" vertical="center"/>
      <protection locked="0"/>
    </xf>
    <xf numFmtId="0" fontId="83" fillId="29" borderId="97" xfId="145" applyFont="1" applyFill="1" applyBorder="1" applyAlignment="1" applyProtection="1">
      <alignment horizontal="center" vertical="center"/>
      <protection locked="0"/>
    </xf>
    <xf numFmtId="0" fontId="47" fillId="29" borderId="43" xfId="145" applyFont="1" applyFill="1" applyBorder="1" applyAlignment="1" applyProtection="1">
      <alignment horizontal="center" vertical="center"/>
      <protection locked="0"/>
    </xf>
    <xf numFmtId="0" fontId="47" fillId="29" borderId="30" xfId="145" applyFont="1" applyFill="1" applyBorder="1" applyAlignment="1" applyProtection="1">
      <alignment horizontal="center" vertical="center"/>
      <protection locked="0"/>
    </xf>
    <xf numFmtId="0" fontId="47" fillId="29" borderId="48" xfId="145" applyFont="1" applyFill="1" applyBorder="1" applyAlignment="1" applyProtection="1">
      <alignment horizontal="center" vertical="center"/>
      <protection locked="0"/>
    </xf>
    <xf numFmtId="0" fontId="47" fillId="29" borderId="46" xfId="145" applyFont="1" applyFill="1" applyBorder="1" applyAlignment="1" applyProtection="1">
      <alignment horizontal="center" vertical="center"/>
      <protection locked="0"/>
    </xf>
    <xf numFmtId="0" fontId="48" fillId="29" borderId="43" xfId="145" applyFont="1" applyFill="1" applyBorder="1" applyAlignment="1" applyProtection="1">
      <alignment horizontal="center" vertical="center" shrinkToFit="1"/>
      <protection locked="0"/>
    </xf>
    <xf numFmtId="0" fontId="48" fillId="29" borderId="30" xfId="145" applyFont="1" applyFill="1" applyBorder="1" applyAlignment="1" applyProtection="1">
      <alignment horizontal="center" vertical="center" shrinkToFit="1"/>
      <protection locked="0"/>
    </xf>
    <xf numFmtId="0" fontId="48" fillId="29" borderId="46" xfId="145" applyFont="1" applyFill="1" applyBorder="1" applyAlignment="1" applyProtection="1">
      <alignment horizontal="center" vertical="center" shrinkToFit="1"/>
      <protection locked="0"/>
    </xf>
    <xf numFmtId="0" fontId="83" fillId="29" borderId="30" xfId="145" applyFont="1" applyFill="1" applyBorder="1" applyAlignment="1" applyProtection="1">
      <alignment horizontal="center" vertical="center"/>
      <protection locked="0"/>
    </xf>
    <xf numFmtId="0" fontId="83" fillId="29" borderId="46" xfId="145" applyFont="1" applyFill="1" applyBorder="1" applyAlignment="1" applyProtection="1">
      <alignment horizontal="center" vertical="center"/>
      <protection locked="0"/>
    </xf>
    <xf numFmtId="0" fontId="47" fillId="29" borderId="55" xfId="145" applyFont="1" applyFill="1" applyBorder="1" applyAlignment="1" applyProtection="1">
      <alignment horizontal="center" vertical="center"/>
      <protection locked="0"/>
    </xf>
    <xf numFmtId="0" fontId="47" fillId="29" borderId="28" xfId="145" applyFont="1" applyFill="1" applyBorder="1" applyAlignment="1" applyProtection="1">
      <alignment horizontal="center" vertical="center"/>
      <protection locked="0"/>
    </xf>
    <xf numFmtId="0" fontId="47" fillId="29" borderId="52" xfId="145" applyFont="1" applyFill="1" applyBorder="1" applyAlignment="1" applyProtection="1">
      <alignment horizontal="center" vertical="center"/>
      <protection locked="0"/>
    </xf>
    <xf numFmtId="0" fontId="47" fillId="29" borderId="33" xfId="145" applyFont="1" applyFill="1" applyBorder="1" applyAlignment="1" applyProtection="1">
      <alignment horizontal="center" vertical="center"/>
      <protection locked="0"/>
    </xf>
    <xf numFmtId="0" fontId="48" fillId="29" borderId="55" xfId="145" applyFont="1" applyFill="1" applyBorder="1" applyAlignment="1" applyProtection="1">
      <alignment horizontal="center" vertical="center" shrinkToFit="1"/>
      <protection locked="0"/>
    </xf>
    <xf numFmtId="0" fontId="48" fillId="29" borderId="28" xfId="145" applyFont="1" applyFill="1" applyBorder="1" applyAlignment="1" applyProtection="1">
      <alignment horizontal="center" vertical="center" shrinkToFit="1"/>
      <protection locked="0"/>
    </xf>
    <xf numFmtId="0" fontId="48" fillId="29" borderId="33" xfId="145" applyFont="1" applyFill="1" applyBorder="1" applyAlignment="1" applyProtection="1">
      <alignment horizontal="center" vertical="center" shrinkToFit="1"/>
      <protection locked="0"/>
    </xf>
    <xf numFmtId="0" fontId="83" fillId="29" borderId="28" xfId="145" applyFont="1" applyFill="1" applyBorder="1" applyAlignment="1" applyProtection="1">
      <alignment horizontal="center" vertical="center"/>
      <protection locked="0"/>
    </xf>
    <xf numFmtId="0" fontId="83" fillId="29" borderId="33" xfId="145" applyFont="1" applyFill="1" applyBorder="1" applyAlignment="1" applyProtection="1">
      <alignment horizontal="center" vertical="center"/>
      <protection locked="0"/>
    </xf>
    <xf numFmtId="0" fontId="60" fillId="0" borderId="38" xfId="133" applyFont="1" applyBorder="1" applyAlignment="1">
      <alignment horizontal="center" vertical="center"/>
    </xf>
    <xf numFmtId="0" fontId="60" fillId="0" borderId="43" xfId="133" applyFont="1" applyBorder="1" applyAlignment="1">
      <alignment horizontal="center" vertical="center"/>
    </xf>
    <xf numFmtId="0" fontId="60" fillId="0" borderId="61" xfId="133" applyFont="1" applyBorder="1" applyAlignment="1">
      <alignment horizontal="center" vertical="center"/>
    </xf>
    <xf numFmtId="0" fontId="41" fillId="0" borderId="25" xfId="133" applyFont="1" applyBorder="1" applyAlignment="1">
      <alignment horizontal="center" vertical="center"/>
    </xf>
    <xf numFmtId="0" fontId="41" fillId="0" borderId="60" xfId="133" applyFont="1" applyBorder="1" applyAlignment="1">
      <alignment horizontal="center" vertical="center"/>
    </xf>
    <xf numFmtId="0" fontId="41" fillId="0" borderId="30" xfId="133" applyFont="1" applyBorder="1" applyAlignment="1">
      <alignment horizontal="center" vertical="center"/>
    </xf>
    <xf numFmtId="0" fontId="41" fillId="0" borderId="46" xfId="133" applyFont="1" applyBorder="1" applyAlignment="1">
      <alignment horizontal="center" vertical="center"/>
    </xf>
    <xf numFmtId="0" fontId="41" fillId="0" borderId="62" xfId="133" applyFont="1" applyBorder="1" applyAlignment="1">
      <alignment horizontal="center" vertical="center"/>
    </xf>
    <xf numFmtId="0" fontId="41" fillId="0" borderId="63" xfId="133" applyFont="1" applyBorder="1" applyAlignment="1">
      <alignment horizontal="center" vertical="center"/>
    </xf>
    <xf numFmtId="0" fontId="60" fillId="0" borderId="25" xfId="133" applyFont="1" applyBorder="1" applyAlignment="1">
      <alignment horizontal="center" vertical="center"/>
    </xf>
    <xf numFmtId="0" fontId="60" fillId="0" borderId="60" xfId="133" applyFont="1" applyBorder="1" applyAlignment="1">
      <alignment horizontal="center" vertical="center"/>
    </xf>
    <xf numFmtId="0" fontId="60" fillId="0" borderId="44" xfId="133" applyFont="1" applyBorder="1" applyAlignment="1">
      <alignment horizontal="center" vertical="center"/>
    </xf>
    <xf numFmtId="0" fontId="60" fillId="0" borderId="35" xfId="133" applyFont="1" applyBorder="1" applyAlignment="1">
      <alignment horizontal="center" vertical="center"/>
    </xf>
    <xf numFmtId="0" fontId="60" fillId="0" borderId="37" xfId="133" applyFont="1" applyBorder="1" applyAlignment="1">
      <alignment horizontal="center" vertical="center"/>
    </xf>
    <xf numFmtId="0" fontId="60" fillId="0" borderId="23" xfId="133" applyFont="1" applyBorder="1" applyAlignment="1">
      <alignment horizontal="center" vertical="center"/>
    </xf>
    <xf numFmtId="0" fontId="59" fillId="0" borderId="39" xfId="133" applyFont="1" applyBorder="1" applyAlignment="1">
      <alignment horizontal="center" vertical="center" shrinkToFit="1"/>
    </xf>
    <xf numFmtId="0" fontId="59" fillId="0" borderId="41" xfId="133" applyFont="1" applyBorder="1" applyAlignment="1">
      <alignment horizontal="center" vertical="center" shrinkToFit="1"/>
    </xf>
    <xf numFmtId="0" fontId="59" fillId="0" borderId="15" xfId="133" applyFont="1" applyBorder="1" applyAlignment="1">
      <alignment horizontal="center" vertical="center" shrinkToFit="1"/>
    </xf>
    <xf numFmtId="0" fontId="59" fillId="0" borderId="45" xfId="145" applyFont="1" applyBorder="1" applyAlignment="1">
      <alignment horizontal="center" vertical="center" wrapText="1"/>
    </xf>
    <xf numFmtId="0" fontId="59" fillId="0" borderId="17" xfId="145" applyFont="1" applyBorder="1" applyAlignment="1">
      <alignment horizontal="center" vertical="center"/>
    </xf>
    <xf numFmtId="0" fontId="59" fillId="0" borderId="98" xfId="145" applyFont="1" applyBorder="1" applyAlignment="1">
      <alignment horizontal="center" vertical="center"/>
    </xf>
    <xf numFmtId="0" fontId="59" fillId="0" borderId="54" xfId="145" applyFont="1" applyBorder="1" applyAlignment="1">
      <alignment horizontal="center" vertical="center" shrinkToFit="1"/>
    </xf>
    <xf numFmtId="0" fontId="59" fillId="0" borderId="18" xfId="145" applyFont="1" applyBorder="1" applyAlignment="1">
      <alignment horizontal="center" vertical="center" shrinkToFit="1"/>
    </xf>
    <xf numFmtId="0" fontId="59" fillId="0" borderId="64" xfId="133" applyFont="1" applyBorder="1" applyAlignment="1">
      <alignment horizontal="center" vertical="center" shrinkToFit="1"/>
    </xf>
    <xf numFmtId="0" fontId="59" fillId="0" borderId="91" xfId="133" applyFont="1" applyBorder="1" applyAlignment="1">
      <alignment horizontal="center" vertical="center" shrinkToFit="1"/>
    </xf>
    <xf numFmtId="0" fontId="59" fillId="0" borderId="92" xfId="133" applyFont="1" applyBorder="1" applyAlignment="1">
      <alignment horizontal="center" vertical="center" shrinkToFit="1"/>
    </xf>
    <xf numFmtId="0" fontId="59" fillId="0" borderId="92" xfId="133" applyFont="1" applyBorder="1" applyAlignment="1" applyProtection="1">
      <alignment horizontal="center" vertical="center" shrinkToFit="1"/>
      <protection locked="0"/>
    </xf>
    <xf numFmtId="0" fontId="59" fillId="0" borderId="93" xfId="133" applyFont="1" applyBorder="1" applyAlignment="1" applyProtection="1">
      <alignment horizontal="center" vertical="center" shrinkToFit="1"/>
      <protection locked="0"/>
    </xf>
    <xf numFmtId="0" fontId="59" fillId="0" borderId="42" xfId="133" applyFont="1" applyBorder="1" applyAlignment="1">
      <alignment horizontal="center" vertical="center" shrinkToFit="1"/>
    </xf>
    <xf numFmtId="0" fontId="48" fillId="29" borderId="94" xfId="81" applyFont="1" applyFill="1" applyBorder="1" applyAlignment="1" applyProtection="1">
      <alignment vertical="center" shrinkToFit="1"/>
      <protection locked="0"/>
    </xf>
    <xf numFmtId="0" fontId="48" fillId="29" borderId="72" xfId="81" applyFont="1" applyFill="1" applyBorder="1" applyAlignment="1" applyProtection="1">
      <alignment vertical="center" shrinkToFit="1"/>
      <protection locked="0"/>
    </xf>
    <xf numFmtId="0" fontId="48" fillId="29" borderId="73" xfId="81" applyFont="1" applyFill="1" applyBorder="1" applyAlignment="1" applyProtection="1">
      <alignment vertical="center" shrinkToFit="1"/>
      <protection locked="0"/>
    </xf>
    <xf numFmtId="0" fontId="47" fillId="29" borderId="65" xfId="145" applyFont="1" applyFill="1" applyBorder="1" applyAlignment="1" applyProtection="1">
      <alignment horizontal="center" vertical="center"/>
      <protection locked="0"/>
    </xf>
    <xf numFmtId="0" fontId="48" fillId="29" borderId="16" xfId="145" applyFont="1" applyFill="1" applyBorder="1" applyAlignment="1" applyProtection="1">
      <alignment vertical="center" shrinkToFit="1"/>
      <protection locked="0"/>
    </xf>
    <xf numFmtId="0" fontId="48" fillId="29" borderId="2" xfId="145" applyFont="1" applyFill="1" applyBorder="1" applyAlignment="1" applyProtection="1">
      <alignment vertical="center" shrinkToFit="1"/>
      <protection locked="0"/>
    </xf>
    <xf numFmtId="0" fontId="48" fillId="29" borderId="49" xfId="145" applyFont="1" applyFill="1" applyBorder="1" applyAlignment="1" applyProtection="1">
      <alignment vertical="center" shrinkToFit="1"/>
      <protection locked="0"/>
    </xf>
    <xf numFmtId="0" fontId="47" fillId="29" borderId="47" xfId="145" applyFont="1" applyFill="1" applyBorder="1" applyAlignment="1" applyProtection="1">
      <alignment horizontal="center" vertical="center"/>
      <protection locked="0"/>
    </xf>
    <xf numFmtId="0" fontId="48" fillId="29" borderId="59" xfId="145" applyFont="1" applyFill="1" applyBorder="1" applyAlignment="1" applyProtection="1">
      <alignment vertical="center" shrinkToFit="1"/>
      <protection locked="0"/>
    </xf>
    <xf numFmtId="0" fontId="48" fillId="29" borderId="50" xfId="145" applyFont="1" applyFill="1" applyBorder="1" applyAlignment="1" applyProtection="1">
      <alignment vertical="center" shrinkToFit="1"/>
      <protection locked="0"/>
    </xf>
    <xf numFmtId="0" fontId="48" fillId="29" borderId="53" xfId="145" applyFont="1" applyFill="1" applyBorder="1" applyAlignment="1" applyProtection="1">
      <alignment vertical="center" shrinkToFit="1"/>
      <protection locked="0"/>
    </xf>
    <xf numFmtId="0" fontId="47" fillId="29" borderId="51" xfId="145" applyFont="1" applyFill="1" applyBorder="1" applyAlignment="1" applyProtection="1">
      <alignment horizontal="center" vertical="center"/>
      <protection locked="0"/>
    </xf>
    <xf numFmtId="0" fontId="43" fillId="0" borderId="74" xfId="133" applyFont="1" applyBorder="1" applyAlignment="1">
      <alignment horizontal="center" vertical="center" shrinkToFit="1"/>
    </xf>
    <xf numFmtId="0" fontId="43" fillId="0" borderId="89" xfId="133" applyFont="1" applyBorder="1" applyAlignment="1">
      <alignment horizontal="center" vertical="center" shrinkToFit="1"/>
    </xf>
    <xf numFmtId="0" fontId="43" fillId="0" borderId="58" xfId="133" applyFont="1" applyBorder="1" applyAlignment="1">
      <alignment horizontal="center" vertical="center" shrinkToFit="1"/>
    </xf>
    <xf numFmtId="0" fontId="43" fillId="0" borderId="90" xfId="133" applyFont="1" applyBorder="1" applyAlignment="1">
      <alignment horizontal="center" vertical="center" shrinkToFit="1"/>
    </xf>
    <xf numFmtId="0" fontId="60" fillId="0" borderId="44" xfId="0" applyFont="1" applyBorder="1" applyAlignment="1">
      <alignment horizontal="center" vertical="center"/>
    </xf>
    <xf numFmtId="0" fontId="60" fillId="0" borderId="16" xfId="0" applyFont="1" applyBorder="1" applyAlignment="1">
      <alignment horizontal="center" vertical="center"/>
    </xf>
    <xf numFmtId="0" fontId="60" fillId="0" borderId="88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0" borderId="64" xfId="0" applyFont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41" fillId="0" borderId="93" xfId="0" applyFont="1" applyBorder="1" applyAlignment="1">
      <alignment horizontal="center" vertical="center"/>
    </xf>
    <xf numFmtId="0" fontId="60" fillId="0" borderId="35" xfId="0" applyFont="1" applyBorder="1" applyAlignment="1">
      <alignment horizontal="center" vertical="center"/>
    </xf>
    <xf numFmtId="0" fontId="60" fillId="0" borderId="37" xfId="0" applyFont="1" applyBorder="1" applyAlignment="1">
      <alignment horizontal="center" vertical="center"/>
    </xf>
    <xf numFmtId="0" fontId="60" fillId="0" borderId="13" xfId="0" applyFont="1" applyBorder="1" applyAlignment="1">
      <alignment horizontal="center" vertical="center"/>
    </xf>
    <xf numFmtId="0" fontId="60" fillId="0" borderId="24" xfId="0" applyFont="1" applyBorder="1" applyAlignment="1">
      <alignment horizontal="center" vertical="center"/>
    </xf>
    <xf numFmtId="0" fontId="60" fillId="0" borderId="27" xfId="0" applyFont="1" applyBorder="1" applyAlignment="1">
      <alignment horizontal="center" vertical="center"/>
    </xf>
    <xf numFmtId="0" fontId="43" fillId="0" borderId="74" xfId="0" applyFont="1" applyBorder="1" applyAlignment="1">
      <alignment horizontal="center" vertical="center" shrinkToFit="1"/>
    </xf>
    <xf numFmtId="0" fontId="43" fillId="0" borderId="89" xfId="0" applyFont="1" applyBorder="1" applyAlignment="1">
      <alignment horizontal="center" vertical="center" shrinkToFit="1"/>
    </xf>
    <xf numFmtId="0" fontId="43" fillId="0" borderId="58" xfId="0" applyFont="1" applyBorder="1" applyAlignment="1">
      <alignment horizontal="center" vertical="center" shrinkToFit="1"/>
    </xf>
    <xf numFmtId="0" fontId="43" fillId="0" borderId="90" xfId="0" applyFont="1" applyBorder="1" applyAlignment="1">
      <alignment horizontal="center" vertical="center" shrinkToFit="1"/>
    </xf>
    <xf numFmtId="0" fontId="59" fillId="0" borderId="30" xfId="145" applyFont="1" applyBorder="1" applyAlignment="1">
      <alignment horizontal="center" vertical="center" wrapText="1"/>
    </xf>
    <xf numFmtId="0" fontId="59" fillId="0" borderId="62" xfId="145" applyFont="1" applyBorder="1" applyAlignment="1">
      <alignment horizontal="center" vertical="center" wrapText="1"/>
    </xf>
    <xf numFmtId="0" fontId="59" fillId="0" borderId="46" xfId="145" applyFont="1" applyBorder="1" applyAlignment="1">
      <alignment horizontal="center" vertical="center" wrapText="1"/>
    </xf>
    <xf numFmtId="0" fontId="59" fillId="0" borderId="63" xfId="145" applyFont="1" applyBorder="1" applyAlignment="1">
      <alignment horizontal="center" vertical="center" wrapText="1"/>
    </xf>
    <xf numFmtId="0" fontId="59" fillId="0" borderId="43" xfId="145" applyFont="1" applyBorder="1" applyAlignment="1">
      <alignment horizontal="center" vertical="center" wrapText="1"/>
    </xf>
    <xf numFmtId="0" fontId="59" fillId="0" borderId="61" xfId="145" applyFont="1" applyBorder="1" applyAlignment="1">
      <alignment horizontal="center" vertical="center" wrapText="1"/>
    </xf>
    <xf numFmtId="0" fontId="59" fillId="0" borderId="64" xfId="0" applyFont="1" applyBorder="1" applyAlignment="1">
      <alignment horizontal="center" vertical="center" shrinkToFit="1"/>
    </xf>
    <xf numFmtId="0" fontId="59" fillId="0" borderId="91" xfId="0" applyFont="1" applyBorder="1" applyAlignment="1">
      <alignment horizontal="center" vertical="center" shrinkToFit="1"/>
    </xf>
    <xf numFmtId="0" fontId="59" fillId="0" borderId="92" xfId="0" applyFont="1" applyBorder="1" applyAlignment="1">
      <alignment horizontal="center" vertical="center" shrinkToFit="1"/>
    </xf>
    <xf numFmtId="0" fontId="59" fillId="0" borderId="92" xfId="0" applyFont="1" applyBorder="1" applyAlignment="1" applyProtection="1">
      <alignment horizontal="center" vertical="center" shrinkToFit="1"/>
      <protection locked="0"/>
    </xf>
    <xf numFmtId="0" fontId="59" fillId="0" borderId="70" xfId="0" applyFont="1" applyBorder="1" applyAlignment="1" applyProtection="1">
      <alignment horizontal="center" vertical="center" shrinkToFit="1"/>
      <protection locked="0"/>
    </xf>
    <xf numFmtId="0" fontId="59" fillId="0" borderId="39" xfId="0" applyFont="1" applyBorder="1" applyAlignment="1">
      <alignment horizontal="center" vertical="center" shrinkToFit="1"/>
    </xf>
    <xf numFmtId="0" fontId="59" fillId="0" borderId="41" xfId="0" applyFont="1" applyBorder="1" applyAlignment="1">
      <alignment horizontal="center" vertical="center" shrinkToFit="1"/>
    </xf>
    <xf numFmtId="0" fontId="59" fillId="0" borderId="15" xfId="0" applyFont="1" applyBorder="1" applyAlignment="1">
      <alignment horizontal="center" vertical="center" shrinkToFit="1"/>
    </xf>
    <xf numFmtId="0" fontId="59" fillId="0" borderId="40" xfId="0" applyFont="1" applyBorder="1" applyAlignment="1">
      <alignment horizontal="center" vertical="center" shrinkToFit="1"/>
    </xf>
    <xf numFmtId="0" fontId="47" fillId="29" borderId="22" xfId="145" applyFont="1" applyFill="1" applyBorder="1" applyAlignment="1" applyProtection="1">
      <alignment horizontal="center" vertical="center"/>
      <protection locked="0"/>
    </xf>
    <xf numFmtId="0" fontId="47" fillId="29" borderId="45" xfId="145" applyFont="1" applyFill="1" applyBorder="1" applyAlignment="1" applyProtection="1">
      <alignment horizontal="center" vertical="center"/>
      <protection locked="0"/>
    </xf>
    <xf numFmtId="0" fontId="47" fillId="29" borderId="31" xfId="145" applyFont="1" applyFill="1" applyBorder="1" applyAlignment="1" applyProtection="1">
      <alignment horizontal="center" vertical="center"/>
      <protection locked="0"/>
    </xf>
    <xf numFmtId="0" fontId="47" fillId="29" borderId="23" xfId="145" applyFont="1" applyFill="1" applyBorder="1" applyAlignment="1" applyProtection="1">
      <alignment horizontal="center" vertical="center"/>
      <protection locked="0"/>
    </xf>
    <xf numFmtId="0" fontId="47" fillId="29" borderId="16" xfId="145" applyFont="1" applyFill="1" applyBorder="1" applyAlignment="1" applyProtection="1">
      <alignment horizontal="center" vertical="center"/>
      <protection locked="0"/>
    </xf>
    <xf numFmtId="0" fontId="47" fillId="29" borderId="49" xfId="145" applyFont="1" applyFill="1" applyBorder="1" applyAlignment="1" applyProtection="1">
      <alignment horizontal="center" vertical="center"/>
      <protection locked="0"/>
    </xf>
    <xf numFmtId="0" fontId="47" fillId="29" borderId="53" xfId="145" applyFont="1" applyFill="1" applyBorder="1" applyAlignment="1" applyProtection="1">
      <alignment horizontal="center" vertical="center"/>
      <protection locked="0"/>
    </xf>
    <xf numFmtId="191" fontId="45" fillId="0" borderId="0" xfId="145" applyNumberFormat="1" applyFont="1" applyAlignment="1">
      <alignment horizontal="left" vertical="center"/>
    </xf>
    <xf numFmtId="0" fontId="47" fillId="29" borderId="59" xfId="145" applyFont="1" applyFill="1" applyBorder="1" applyAlignment="1" applyProtection="1">
      <alignment horizontal="center" vertical="center"/>
      <protection locked="0"/>
    </xf>
  </cellXfs>
  <cellStyles count="158">
    <cellStyle name="20% - アクセント 1" xfId="1" builtinId="30" customBuiltin="1"/>
    <cellStyle name="20% - アクセント 1 2" xfId="92" xr:uid="{00000000-0005-0000-0000-000001000000}"/>
    <cellStyle name="20% - アクセント 2" xfId="2" builtinId="34" customBuiltin="1"/>
    <cellStyle name="20% - アクセント 2 2" xfId="93" xr:uid="{00000000-0005-0000-0000-000003000000}"/>
    <cellStyle name="20% - アクセント 3" xfId="3" builtinId="38" customBuiltin="1"/>
    <cellStyle name="20% - アクセント 3 2" xfId="94" xr:uid="{00000000-0005-0000-0000-000005000000}"/>
    <cellStyle name="20% - アクセント 4" xfId="4" builtinId="42" customBuiltin="1"/>
    <cellStyle name="20% - アクセント 4 2" xfId="95" xr:uid="{00000000-0005-0000-0000-000007000000}"/>
    <cellStyle name="20% - アクセント 5" xfId="5" builtinId="46" customBuiltin="1"/>
    <cellStyle name="20% - アクセント 5 2" xfId="96" xr:uid="{00000000-0005-0000-0000-000009000000}"/>
    <cellStyle name="20% - アクセント 6" xfId="6" builtinId="50" customBuiltin="1"/>
    <cellStyle name="20% - アクセント 6 2" xfId="97" xr:uid="{00000000-0005-0000-0000-00000B000000}"/>
    <cellStyle name="40% - アクセント 1" xfId="7" builtinId="31" customBuiltin="1"/>
    <cellStyle name="40% - アクセント 1 2" xfId="98" xr:uid="{00000000-0005-0000-0000-00000D000000}"/>
    <cellStyle name="40% - アクセント 2" xfId="8" builtinId="35" customBuiltin="1"/>
    <cellStyle name="40% - アクセント 2 2" xfId="99" xr:uid="{00000000-0005-0000-0000-00000F000000}"/>
    <cellStyle name="40% - アクセント 3" xfId="9" builtinId="39" customBuiltin="1"/>
    <cellStyle name="40% - アクセント 3 2" xfId="100" xr:uid="{00000000-0005-0000-0000-000011000000}"/>
    <cellStyle name="40% - アクセント 4" xfId="10" builtinId="43" customBuiltin="1"/>
    <cellStyle name="40% - アクセント 4 2" xfId="101" xr:uid="{00000000-0005-0000-0000-000013000000}"/>
    <cellStyle name="40% - アクセント 5" xfId="11" builtinId="47" customBuiltin="1"/>
    <cellStyle name="40% - アクセント 5 2" xfId="102" xr:uid="{00000000-0005-0000-0000-000015000000}"/>
    <cellStyle name="40% - アクセント 6" xfId="12" builtinId="51" customBuiltin="1"/>
    <cellStyle name="40% - アクセント 6 2" xfId="103" xr:uid="{00000000-0005-0000-0000-000017000000}"/>
    <cellStyle name="60% - アクセント 1" xfId="13" builtinId="32" customBuiltin="1"/>
    <cellStyle name="60% - アクセント 1 2" xfId="104" xr:uid="{00000000-0005-0000-0000-000019000000}"/>
    <cellStyle name="60% - アクセント 2" xfId="14" builtinId="36" customBuiltin="1"/>
    <cellStyle name="60% - アクセント 2 2" xfId="105" xr:uid="{00000000-0005-0000-0000-00001B000000}"/>
    <cellStyle name="60% - アクセント 3" xfId="15" builtinId="40" customBuiltin="1"/>
    <cellStyle name="60% - アクセント 3 2" xfId="106" xr:uid="{00000000-0005-0000-0000-00001D000000}"/>
    <cellStyle name="60% - アクセント 4" xfId="16" builtinId="44" customBuiltin="1"/>
    <cellStyle name="60% - アクセント 4 2" xfId="107" xr:uid="{00000000-0005-0000-0000-00001F000000}"/>
    <cellStyle name="60% - アクセント 5" xfId="17" builtinId="48" customBuiltin="1"/>
    <cellStyle name="60% - アクセント 5 2" xfId="108" xr:uid="{00000000-0005-0000-0000-000021000000}"/>
    <cellStyle name="60% - アクセント 6" xfId="18" builtinId="52" customBuiltin="1"/>
    <cellStyle name="60% - アクセント 6 2" xfId="109" xr:uid="{00000000-0005-0000-0000-000023000000}"/>
    <cellStyle name="Background" xfId="19" xr:uid="{00000000-0005-0000-0000-000024000000}"/>
    <cellStyle name="blank" xfId="20" xr:uid="{00000000-0005-0000-0000-000025000000}"/>
    <cellStyle name="blank 2" xfId="110" xr:uid="{00000000-0005-0000-0000-000026000000}"/>
    <cellStyle name="Calc Currency (0)" xfId="21" xr:uid="{00000000-0005-0000-0000-000027000000}"/>
    <cellStyle name="Comma  - Style1" xfId="22" xr:uid="{00000000-0005-0000-0000-000028000000}"/>
    <cellStyle name="Comma  - Style2" xfId="23" xr:uid="{00000000-0005-0000-0000-000029000000}"/>
    <cellStyle name="Comma  - Style3" xfId="24" xr:uid="{00000000-0005-0000-0000-00002A000000}"/>
    <cellStyle name="Comma  - Style4" xfId="25" xr:uid="{00000000-0005-0000-0000-00002B000000}"/>
    <cellStyle name="Comma  - Style5" xfId="26" xr:uid="{00000000-0005-0000-0000-00002C000000}"/>
    <cellStyle name="Comma  - Style6" xfId="27" xr:uid="{00000000-0005-0000-0000-00002D000000}"/>
    <cellStyle name="Comma  - Style7" xfId="28" xr:uid="{00000000-0005-0000-0000-00002E000000}"/>
    <cellStyle name="Comma  - Style8" xfId="29" xr:uid="{00000000-0005-0000-0000-00002F000000}"/>
    <cellStyle name="Comma [0]_FON95-03" xfId="30" xr:uid="{00000000-0005-0000-0000-000030000000}"/>
    <cellStyle name="Comma_FON95-03" xfId="31" xr:uid="{00000000-0005-0000-0000-000031000000}"/>
    <cellStyle name="Currency [0]_FON95-03" xfId="32" xr:uid="{00000000-0005-0000-0000-000032000000}"/>
    <cellStyle name="Currency_FON95-03" xfId="33" xr:uid="{00000000-0005-0000-0000-000033000000}"/>
    <cellStyle name="Header" xfId="34" xr:uid="{00000000-0005-0000-0000-000034000000}"/>
    <cellStyle name="Header1" xfId="35" xr:uid="{00000000-0005-0000-0000-000035000000}"/>
    <cellStyle name="Header2" xfId="36" xr:uid="{00000000-0005-0000-0000-000036000000}"/>
    <cellStyle name="Milliers [0]_AR1194" xfId="37" xr:uid="{00000000-0005-0000-0000-000037000000}"/>
    <cellStyle name="Milliers_AR1194" xfId="38" xr:uid="{00000000-0005-0000-0000-000038000000}"/>
    <cellStyle name="Mon騁aire [0]_AR1194" xfId="39" xr:uid="{00000000-0005-0000-0000-000039000000}"/>
    <cellStyle name="Mon騁aire_AR1194" xfId="40" xr:uid="{00000000-0005-0000-0000-00003A000000}"/>
    <cellStyle name="Normal - Style1" xfId="41" xr:uid="{00000000-0005-0000-0000-00003B000000}"/>
    <cellStyle name="Normal_#18-Internet" xfId="42" xr:uid="{00000000-0005-0000-0000-00003C000000}"/>
    <cellStyle name="Percent (0)" xfId="43" xr:uid="{00000000-0005-0000-0000-00003D000000}"/>
    <cellStyle name="PSChar" xfId="44" xr:uid="{00000000-0005-0000-0000-00003E000000}"/>
    <cellStyle name="PSDate" xfId="45" xr:uid="{00000000-0005-0000-0000-00003F000000}"/>
    <cellStyle name="PSDec" xfId="46" xr:uid="{00000000-0005-0000-0000-000040000000}"/>
    <cellStyle name="PSHeading" xfId="47" xr:uid="{00000000-0005-0000-0000-000041000000}"/>
    <cellStyle name="PSInt" xfId="48" xr:uid="{00000000-0005-0000-0000-000042000000}"/>
    <cellStyle name="PSSpacer" xfId="49" xr:uid="{00000000-0005-0000-0000-000043000000}"/>
    <cellStyle name="アクセント 1" xfId="50" builtinId="29" customBuiltin="1"/>
    <cellStyle name="アクセント 1 2" xfId="111" xr:uid="{00000000-0005-0000-0000-000045000000}"/>
    <cellStyle name="アクセント 2" xfId="51" builtinId="33" customBuiltin="1"/>
    <cellStyle name="アクセント 2 2" xfId="112" xr:uid="{00000000-0005-0000-0000-000047000000}"/>
    <cellStyle name="アクセント 3" xfId="52" builtinId="37" customBuiltin="1"/>
    <cellStyle name="アクセント 3 2" xfId="113" xr:uid="{00000000-0005-0000-0000-000049000000}"/>
    <cellStyle name="アクセント 4" xfId="53" builtinId="41" customBuiltin="1"/>
    <cellStyle name="アクセント 4 2" xfId="114" xr:uid="{00000000-0005-0000-0000-00004B000000}"/>
    <cellStyle name="アクセント 5" xfId="54" builtinId="45" customBuiltin="1"/>
    <cellStyle name="アクセント 5 2" xfId="115" xr:uid="{00000000-0005-0000-0000-00004D000000}"/>
    <cellStyle name="アクセント 6" xfId="55" builtinId="49" customBuiltin="1"/>
    <cellStyle name="アクセント 6 2" xfId="116" xr:uid="{00000000-0005-0000-0000-00004F000000}"/>
    <cellStyle name="タイトル" xfId="56" builtinId="15" customBuiltin="1"/>
    <cellStyle name="タイトル 2" xfId="117" xr:uid="{00000000-0005-0000-0000-000051000000}"/>
    <cellStyle name="チェック セル" xfId="57" builtinId="23" customBuiltin="1"/>
    <cellStyle name="チェック セル 2" xfId="118" xr:uid="{00000000-0005-0000-0000-000053000000}"/>
    <cellStyle name="どちらでもない" xfId="58" builtinId="28" customBuiltin="1"/>
    <cellStyle name="どちらでもない 2" xfId="119" xr:uid="{00000000-0005-0000-0000-000055000000}"/>
    <cellStyle name="パーセント 2" xfId="59" xr:uid="{00000000-0005-0000-0000-000056000000}"/>
    <cellStyle name="パーセント 3" xfId="60" xr:uid="{00000000-0005-0000-0000-000057000000}"/>
    <cellStyle name="ハイパーリンク" xfId="61" builtinId="8"/>
    <cellStyle name="ハイパーリンク 2" xfId="88" xr:uid="{00000000-0005-0000-0000-000059000000}"/>
    <cellStyle name="ハイパーリンク 2 2" xfId="146" xr:uid="{00000000-0005-0000-0000-00005A000000}"/>
    <cellStyle name="ハイパーリンク 2 3" xfId="148" xr:uid="{00000000-0005-0000-0000-00005B000000}"/>
    <cellStyle name="メモ" xfId="62" builtinId="10" customBuiltin="1"/>
    <cellStyle name="メモ 2" xfId="120" xr:uid="{00000000-0005-0000-0000-00005D000000}"/>
    <cellStyle name="リンク セル" xfId="63" builtinId="24" customBuiltin="1"/>
    <cellStyle name="リンク セル 2" xfId="121" xr:uid="{00000000-0005-0000-0000-00005F000000}"/>
    <cellStyle name="悪い" xfId="64" builtinId="27" customBuiltin="1"/>
    <cellStyle name="悪い 2" xfId="122" xr:uid="{00000000-0005-0000-0000-000061000000}"/>
    <cellStyle name="計算" xfId="65" builtinId="22" customBuiltin="1"/>
    <cellStyle name="計算 2" xfId="123" xr:uid="{00000000-0005-0000-0000-000063000000}"/>
    <cellStyle name="警告文" xfId="66" builtinId="11" customBuiltin="1"/>
    <cellStyle name="警告文 2" xfId="124" xr:uid="{00000000-0005-0000-0000-000065000000}"/>
    <cellStyle name="桁区切り 2" xfId="67" xr:uid="{00000000-0005-0000-0000-000066000000}"/>
    <cellStyle name="桁区切り 3" xfId="68" xr:uid="{00000000-0005-0000-0000-000067000000}"/>
    <cellStyle name="桁区切り 4" xfId="69" xr:uid="{00000000-0005-0000-0000-000068000000}"/>
    <cellStyle name="見出し 1" xfId="70" builtinId="16" customBuiltin="1"/>
    <cellStyle name="見出し 1 2" xfId="125" xr:uid="{00000000-0005-0000-0000-00006A000000}"/>
    <cellStyle name="見出し 2" xfId="71" builtinId="17" customBuiltin="1"/>
    <cellStyle name="見出し 2 2" xfId="126" xr:uid="{00000000-0005-0000-0000-00006C000000}"/>
    <cellStyle name="見出し 3" xfId="72" builtinId="18" customBuiltin="1"/>
    <cellStyle name="見出し 3 2" xfId="127" xr:uid="{00000000-0005-0000-0000-00006E000000}"/>
    <cellStyle name="見出し 4" xfId="73" builtinId="19" customBuiltin="1"/>
    <cellStyle name="見出し 4 2" xfId="128" xr:uid="{00000000-0005-0000-0000-000070000000}"/>
    <cellStyle name="集計" xfId="74" builtinId="25" customBuiltin="1"/>
    <cellStyle name="集計 2" xfId="129" xr:uid="{00000000-0005-0000-0000-000072000000}"/>
    <cellStyle name="出力" xfId="75" builtinId="21" customBuiltin="1"/>
    <cellStyle name="出力 2" xfId="130" xr:uid="{00000000-0005-0000-0000-000074000000}"/>
    <cellStyle name="説明文" xfId="76" builtinId="53" customBuiltin="1"/>
    <cellStyle name="説明文 2" xfId="131" xr:uid="{00000000-0005-0000-0000-000076000000}"/>
    <cellStyle name="脱浦 [0.00]_laroux" xfId="77" xr:uid="{00000000-0005-0000-0000-000077000000}"/>
    <cellStyle name="脱浦_laroux" xfId="78" xr:uid="{00000000-0005-0000-0000-000078000000}"/>
    <cellStyle name="通貨 2" xfId="79" xr:uid="{00000000-0005-0000-0000-000079000000}"/>
    <cellStyle name="通貨 3" xfId="147" xr:uid="{00000000-0005-0000-0000-00007A000000}"/>
    <cellStyle name="入力" xfId="80" builtinId="20" customBuiltin="1"/>
    <cellStyle name="入力 2" xfId="132" xr:uid="{00000000-0005-0000-0000-00007C000000}"/>
    <cellStyle name="標準" xfId="0" builtinId="0"/>
    <cellStyle name="標準 10" xfId="133" xr:uid="{00000000-0005-0000-0000-00007E000000}"/>
    <cellStyle name="標準 11" xfId="134" xr:uid="{00000000-0005-0000-0000-00007F000000}"/>
    <cellStyle name="標準 12" xfId="135" xr:uid="{00000000-0005-0000-0000-000080000000}"/>
    <cellStyle name="標準 13" xfId="136" xr:uid="{00000000-0005-0000-0000-000081000000}"/>
    <cellStyle name="標準 14" xfId="137" xr:uid="{00000000-0005-0000-0000-000082000000}"/>
    <cellStyle name="標準 15" xfId="142" xr:uid="{00000000-0005-0000-0000-000083000000}"/>
    <cellStyle name="標準 16" xfId="143" xr:uid="{00000000-0005-0000-0000-000084000000}"/>
    <cellStyle name="標準 16 2" xfId="154" xr:uid="{85C5E321-7501-40AF-A2E6-46715A8AD273}"/>
    <cellStyle name="標準 17" xfId="150" xr:uid="{61EC48B3-612E-4E6D-BF0C-DEBC6414B49E}"/>
    <cellStyle name="標準 17 2" xfId="156" xr:uid="{84A6A93E-282E-43A9-AD2B-7A409868F2C7}"/>
    <cellStyle name="標準 17 3" xfId="151" xr:uid="{ADEE58F5-6CC2-455F-A71C-E5E0A706F911}"/>
    <cellStyle name="標準 17 3 2" xfId="157" xr:uid="{B6EDE879-A706-469B-8D32-D6A6B1CEDEE0}"/>
    <cellStyle name="標準 18" xfId="153" xr:uid="{B01776A0-91DA-47C6-A07E-DBBF330950A6}"/>
    <cellStyle name="標準 19" xfId="152" xr:uid="{F2D8766E-E4D7-4DD6-BC26-642DEF724F41}"/>
    <cellStyle name="標準 2" xfId="81" xr:uid="{00000000-0005-0000-0000-000085000000}"/>
    <cellStyle name="標準 2 2" xfId="89" xr:uid="{00000000-0005-0000-0000-000086000000}"/>
    <cellStyle name="標準 2_③【Ver3報文集　研修マニュアル】2014年度　ＱＣサークル研修会入門コース　「第・ev" xfId="138" xr:uid="{00000000-0005-0000-0000-000087000000}"/>
    <cellStyle name="標準 3" xfId="82" xr:uid="{00000000-0005-0000-0000-000088000000}"/>
    <cellStyle name="標準 3 2" xfId="145" xr:uid="{00000000-0005-0000-0000-000089000000}"/>
    <cellStyle name="標準 3 2 2" xfId="149" xr:uid="{00000000-0005-0000-0000-00008A000000}"/>
    <cellStyle name="標準 4" xfId="83" xr:uid="{00000000-0005-0000-0000-00008B000000}"/>
    <cellStyle name="標準 5" xfId="84" xr:uid="{00000000-0005-0000-0000-00008C000000}"/>
    <cellStyle name="標準 6" xfId="87" xr:uid="{00000000-0005-0000-0000-00008D000000}"/>
    <cellStyle name="標準 6 2" xfId="91" xr:uid="{00000000-0005-0000-0000-00008E000000}"/>
    <cellStyle name="標準 7" xfId="90" xr:uid="{00000000-0005-0000-0000-00008F000000}"/>
    <cellStyle name="標準 8" xfId="139" xr:uid="{00000000-0005-0000-0000-000090000000}"/>
    <cellStyle name="標準 9" xfId="140" xr:uid="{00000000-0005-0000-0000-000091000000}"/>
    <cellStyle name="標準_A04=案内パンフレット参加申込み書" xfId="155" xr:uid="{582446EE-AFCE-440A-A78A-5FE10B23039F}"/>
    <cellStyle name="標準_北勢ミニ発表会・パンフ・申込書" xfId="144" xr:uid="{00000000-0005-0000-0000-000096000000}"/>
    <cellStyle name="未定義" xfId="85" xr:uid="{00000000-0005-0000-0000-000097000000}"/>
    <cellStyle name="良い" xfId="86" builtinId="26" customBuiltin="1"/>
    <cellStyle name="良い 2" xfId="141" xr:uid="{00000000-0005-0000-0000-000099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sharedStrings" Target="sharedStrings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28576</xdr:rowOff>
    </xdr:from>
    <xdr:ext cx="685800" cy="702945"/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1"/>
          <a:ext cx="685800" cy="70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184150</xdr:colOff>
          <xdr:row>11</xdr:row>
          <xdr:rowOff>19050</xdr:rowOff>
        </xdr:from>
        <xdr:to>
          <xdr:col>31</xdr:col>
          <xdr:colOff>184150</xdr:colOff>
          <xdr:row>12</xdr:row>
          <xdr:rowOff>171450</xdr:rowOff>
        </xdr:to>
        <xdr:sp macro="" textlink="">
          <xdr:nvSpPr>
            <xdr:cNvPr id="148481" name="Check Box 1" hidden="1">
              <a:extLst>
                <a:ext uri="{63B3BB69-23CF-44E3-9099-C40C66FF867C}">
                  <a14:compatExt spid="_x0000_s148481"/>
                </a:ext>
                <a:ext uri="{FF2B5EF4-FFF2-40B4-BE49-F238E27FC236}">
                  <a16:creationId xmlns:a16="http://schemas.microsoft.com/office/drawing/2014/main" id="{00000000-0008-0000-0000-000001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今回が初めて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247650</xdr:colOff>
          <xdr:row>17</xdr:row>
          <xdr:rowOff>127000</xdr:rowOff>
        </xdr:from>
        <xdr:to>
          <xdr:col>50</xdr:col>
          <xdr:colOff>298450</xdr:colOff>
          <xdr:row>18</xdr:row>
          <xdr:rowOff>222250</xdr:rowOff>
        </xdr:to>
        <xdr:sp macro="" textlink="">
          <xdr:nvSpPr>
            <xdr:cNvPr id="148482" name="Button 2" hidden="1">
              <a:extLst>
                <a:ext uri="{63B3BB69-23CF-44E3-9099-C40C66FF867C}">
                  <a14:compatExt spid="_x0000_s148482"/>
                </a:ext>
                <a:ext uri="{FF2B5EF4-FFF2-40B4-BE49-F238E27FC236}">
                  <a16:creationId xmlns:a16="http://schemas.microsoft.com/office/drawing/2014/main" id="{00000000-0008-0000-0000-000002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住友電装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247650</xdr:colOff>
          <xdr:row>16</xdr:row>
          <xdr:rowOff>12700</xdr:rowOff>
        </xdr:from>
        <xdr:to>
          <xdr:col>50</xdr:col>
          <xdr:colOff>298450</xdr:colOff>
          <xdr:row>17</xdr:row>
          <xdr:rowOff>88900</xdr:rowOff>
        </xdr:to>
        <xdr:sp macro="" textlink="">
          <xdr:nvSpPr>
            <xdr:cNvPr id="148483" name="Button 3" hidden="1">
              <a:extLst>
                <a:ext uri="{63B3BB69-23CF-44E3-9099-C40C66FF867C}">
                  <a14:compatExt spid="_x0000_s148483"/>
                </a:ext>
                <a:ext uri="{FF2B5EF4-FFF2-40B4-BE49-F238E27FC236}">
                  <a16:creationId xmlns:a16="http://schemas.microsoft.com/office/drawing/2014/main" id="{00000000-0008-0000-0000-000003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80"/>
                  </a:solidFill>
                  <a:latin typeface="メイリオ"/>
                  <a:ea typeface="メイリオ"/>
                </a:rPr>
                <a:t>参加申込み方法クリア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247650</xdr:colOff>
          <xdr:row>19</xdr:row>
          <xdr:rowOff>50800</xdr:rowOff>
        </xdr:from>
        <xdr:to>
          <xdr:col>50</xdr:col>
          <xdr:colOff>298450</xdr:colOff>
          <xdr:row>20</xdr:row>
          <xdr:rowOff>88900</xdr:rowOff>
        </xdr:to>
        <xdr:sp macro="" textlink="">
          <xdr:nvSpPr>
            <xdr:cNvPr id="148484" name="Button 4" hidden="1">
              <a:extLst>
                <a:ext uri="{63B3BB69-23CF-44E3-9099-C40C66FF867C}">
                  <a14:compatExt spid="_x0000_s148484"/>
                </a:ext>
                <a:ext uri="{FF2B5EF4-FFF2-40B4-BE49-F238E27FC236}">
                  <a16:creationId xmlns:a16="http://schemas.microsoft.com/office/drawing/2014/main" id="{00000000-0008-0000-0000-000004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デンソー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247650</xdr:colOff>
          <xdr:row>20</xdr:row>
          <xdr:rowOff>127000</xdr:rowOff>
        </xdr:from>
        <xdr:to>
          <xdr:col>50</xdr:col>
          <xdr:colOff>298450</xdr:colOff>
          <xdr:row>21</xdr:row>
          <xdr:rowOff>190500</xdr:rowOff>
        </xdr:to>
        <xdr:sp macro="" textlink="">
          <xdr:nvSpPr>
            <xdr:cNvPr id="148485" name="Button 5" hidden="1">
              <a:extLst>
                <a:ext uri="{63B3BB69-23CF-44E3-9099-C40C66FF867C}">
                  <a14:compatExt spid="_x0000_s148485"/>
                </a:ext>
                <a:ext uri="{FF2B5EF4-FFF2-40B4-BE49-F238E27FC236}">
                  <a16:creationId xmlns:a16="http://schemas.microsoft.com/office/drawing/2014/main" id="{00000000-0008-0000-0000-000005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トヨタ車体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247650</xdr:colOff>
          <xdr:row>22</xdr:row>
          <xdr:rowOff>57150</xdr:rowOff>
        </xdr:from>
        <xdr:to>
          <xdr:col>50</xdr:col>
          <xdr:colOff>298450</xdr:colOff>
          <xdr:row>23</xdr:row>
          <xdr:rowOff>107950</xdr:rowOff>
        </xdr:to>
        <xdr:sp macro="" textlink="">
          <xdr:nvSpPr>
            <xdr:cNvPr id="148486" name="Button 6" hidden="1">
              <a:extLst>
                <a:ext uri="{63B3BB69-23CF-44E3-9099-C40C66FF867C}">
                  <a14:compatExt spid="_x0000_s148486"/>
                </a:ext>
                <a:ext uri="{FF2B5EF4-FFF2-40B4-BE49-F238E27FC236}">
                  <a16:creationId xmlns:a16="http://schemas.microsoft.com/office/drawing/2014/main" id="{00000000-0008-0000-0000-000006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横浜ゴム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247650</xdr:colOff>
          <xdr:row>23</xdr:row>
          <xdr:rowOff>146050</xdr:rowOff>
        </xdr:from>
        <xdr:to>
          <xdr:col>50</xdr:col>
          <xdr:colOff>298450</xdr:colOff>
          <xdr:row>25</xdr:row>
          <xdr:rowOff>12700</xdr:rowOff>
        </xdr:to>
        <xdr:sp macro="" textlink="">
          <xdr:nvSpPr>
            <xdr:cNvPr id="148487" name="Button 7" hidden="1">
              <a:extLst>
                <a:ext uri="{63B3BB69-23CF-44E3-9099-C40C66FF867C}">
                  <a14:compatExt spid="_x0000_s148487"/>
                </a:ext>
                <a:ext uri="{FF2B5EF4-FFF2-40B4-BE49-F238E27FC236}">
                  <a16:creationId xmlns:a16="http://schemas.microsoft.com/office/drawing/2014/main" id="{00000000-0008-0000-0000-000007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パナソニック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247650</xdr:colOff>
          <xdr:row>25</xdr:row>
          <xdr:rowOff>50800</xdr:rowOff>
        </xdr:from>
        <xdr:to>
          <xdr:col>50</xdr:col>
          <xdr:colOff>298450</xdr:colOff>
          <xdr:row>26</xdr:row>
          <xdr:rowOff>127000</xdr:rowOff>
        </xdr:to>
        <xdr:sp macro="" textlink="">
          <xdr:nvSpPr>
            <xdr:cNvPr id="148488" name="Button 8" hidden="1">
              <a:extLst>
                <a:ext uri="{63B3BB69-23CF-44E3-9099-C40C66FF867C}">
                  <a14:compatExt spid="_x0000_s148488"/>
                </a:ext>
                <a:ext uri="{FF2B5EF4-FFF2-40B4-BE49-F238E27FC236}">
                  <a16:creationId xmlns:a16="http://schemas.microsoft.com/office/drawing/2014/main" id="{00000000-0008-0000-0000-000008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エクセディ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95250</xdr:colOff>
          <xdr:row>17</xdr:row>
          <xdr:rowOff>127000</xdr:rowOff>
        </xdr:from>
        <xdr:to>
          <xdr:col>48</xdr:col>
          <xdr:colOff>114300</xdr:colOff>
          <xdr:row>18</xdr:row>
          <xdr:rowOff>222250</xdr:rowOff>
        </xdr:to>
        <xdr:sp macro="" textlink="">
          <xdr:nvSpPr>
            <xdr:cNvPr id="148489" name="Button 9" hidden="1">
              <a:extLst>
                <a:ext uri="{63B3BB69-23CF-44E3-9099-C40C66FF867C}">
                  <a14:compatExt spid="_x0000_s148489"/>
                </a:ext>
                <a:ext uri="{FF2B5EF4-FFF2-40B4-BE49-F238E27FC236}">
                  <a16:creationId xmlns:a16="http://schemas.microsoft.com/office/drawing/2014/main" id="{00000000-0008-0000-0000-000009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入門コース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95250</xdr:colOff>
          <xdr:row>16</xdr:row>
          <xdr:rowOff>31750</xdr:rowOff>
        </xdr:from>
        <xdr:to>
          <xdr:col>48</xdr:col>
          <xdr:colOff>114300</xdr:colOff>
          <xdr:row>17</xdr:row>
          <xdr:rowOff>88900</xdr:rowOff>
        </xdr:to>
        <xdr:sp macro="" textlink="">
          <xdr:nvSpPr>
            <xdr:cNvPr id="148490" name="Button 10" hidden="1">
              <a:extLst>
                <a:ext uri="{63B3BB69-23CF-44E3-9099-C40C66FF867C}">
                  <a14:compatExt spid="_x0000_s148490"/>
                </a:ext>
                <a:ext uri="{FF2B5EF4-FFF2-40B4-BE49-F238E27FC236}">
                  <a16:creationId xmlns:a16="http://schemas.microsoft.com/office/drawing/2014/main" id="{00000000-0008-0000-0000-00000A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80"/>
                  </a:solidFill>
                  <a:latin typeface="メイリオ"/>
                  <a:ea typeface="メイリオ"/>
                </a:rPr>
                <a:t>コース名&amp;名簿クリア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107950</xdr:colOff>
          <xdr:row>20</xdr:row>
          <xdr:rowOff>152400</xdr:rowOff>
        </xdr:from>
        <xdr:to>
          <xdr:col>48</xdr:col>
          <xdr:colOff>114300</xdr:colOff>
          <xdr:row>22</xdr:row>
          <xdr:rowOff>12700</xdr:rowOff>
        </xdr:to>
        <xdr:sp macro="" textlink="">
          <xdr:nvSpPr>
            <xdr:cNvPr id="148491" name="Button 11" hidden="1">
              <a:extLst>
                <a:ext uri="{63B3BB69-23CF-44E3-9099-C40C66FF867C}">
                  <a14:compatExt spid="_x0000_s148491"/>
                </a:ext>
                <a:ext uri="{FF2B5EF4-FFF2-40B4-BE49-F238E27FC236}">
                  <a16:creationId xmlns:a16="http://schemas.microsoft.com/office/drawing/2014/main" id="{00000000-0008-0000-0000-00000B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中級コース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107950</xdr:colOff>
          <xdr:row>19</xdr:row>
          <xdr:rowOff>76200</xdr:rowOff>
        </xdr:from>
        <xdr:to>
          <xdr:col>48</xdr:col>
          <xdr:colOff>114300</xdr:colOff>
          <xdr:row>20</xdr:row>
          <xdr:rowOff>127000</xdr:rowOff>
        </xdr:to>
        <xdr:sp macro="" textlink="">
          <xdr:nvSpPr>
            <xdr:cNvPr id="148492" name="Button 12" hidden="1">
              <a:extLst>
                <a:ext uri="{63B3BB69-23CF-44E3-9099-C40C66FF867C}">
                  <a14:compatExt spid="_x0000_s148492"/>
                </a:ext>
                <a:ext uri="{FF2B5EF4-FFF2-40B4-BE49-F238E27FC236}">
                  <a16:creationId xmlns:a16="http://schemas.microsoft.com/office/drawing/2014/main" id="{00000000-0008-0000-0000-00000C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初級コース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107950</xdr:colOff>
          <xdr:row>22</xdr:row>
          <xdr:rowOff>107950</xdr:rowOff>
        </xdr:from>
        <xdr:to>
          <xdr:col>48</xdr:col>
          <xdr:colOff>114300</xdr:colOff>
          <xdr:row>23</xdr:row>
          <xdr:rowOff>152400</xdr:rowOff>
        </xdr:to>
        <xdr:sp macro="" textlink="">
          <xdr:nvSpPr>
            <xdr:cNvPr id="148493" name="Button 13" hidden="1">
              <a:extLst>
                <a:ext uri="{63B3BB69-23CF-44E3-9099-C40C66FF867C}">
                  <a14:compatExt spid="_x0000_s148493"/>
                </a:ext>
                <a:ext uri="{FF2B5EF4-FFF2-40B4-BE49-F238E27FC236}">
                  <a16:creationId xmlns:a16="http://schemas.microsoft.com/office/drawing/2014/main" id="{00000000-0008-0000-0000-00000D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リーダーコース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107950</xdr:colOff>
          <xdr:row>23</xdr:row>
          <xdr:rowOff>203200</xdr:rowOff>
        </xdr:from>
        <xdr:to>
          <xdr:col>48</xdr:col>
          <xdr:colOff>114300</xdr:colOff>
          <xdr:row>25</xdr:row>
          <xdr:rowOff>57150</xdr:rowOff>
        </xdr:to>
        <xdr:sp macro="" textlink="">
          <xdr:nvSpPr>
            <xdr:cNvPr id="148494" name="Button 14" hidden="1">
              <a:extLst>
                <a:ext uri="{63B3BB69-23CF-44E3-9099-C40C66FF867C}">
                  <a14:compatExt spid="_x0000_s148494"/>
                </a:ext>
                <a:ext uri="{FF2B5EF4-FFF2-40B4-BE49-F238E27FC236}">
                  <a16:creationId xmlns:a16="http://schemas.microsoft.com/office/drawing/2014/main" id="{00000000-0008-0000-0000-00000E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アドバイザーコース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184150</xdr:colOff>
          <xdr:row>26</xdr:row>
          <xdr:rowOff>165100</xdr:rowOff>
        </xdr:from>
        <xdr:to>
          <xdr:col>50</xdr:col>
          <xdr:colOff>222250</xdr:colOff>
          <xdr:row>28</xdr:row>
          <xdr:rowOff>0</xdr:rowOff>
        </xdr:to>
        <xdr:sp macro="" textlink="">
          <xdr:nvSpPr>
            <xdr:cNvPr id="148495" name="Button 15" hidden="1">
              <a:extLst>
                <a:ext uri="{63B3BB69-23CF-44E3-9099-C40C66FF867C}">
                  <a14:compatExt spid="_x0000_s148495"/>
                </a:ext>
                <a:ext uri="{FF2B5EF4-FFF2-40B4-BE49-F238E27FC236}">
                  <a16:creationId xmlns:a16="http://schemas.microsoft.com/office/drawing/2014/main" id="{00000000-0008-0000-0000-00000F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富士電機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184150</xdr:colOff>
          <xdr:row>28</xdr:row>
          <xdr:rowOff>57150</xdr:rowOff>
        </xdr:from>
        <xdr:to>
          <xdr:col>50</xdr:col>
          <xdr:colOff>222250</xdr:colOff>
          <xdr:row>29</xdr:row>
          <xdr:rowOff>133350</xdr:rowOff>
        </xdr:to>
        <xdr:sp macro="" textlink="">
          <xdr:nvSpPr>
            <xdr:cNvPr id="148496" name="Button 16" hidden="1">
              <a:extLst>
                <a:ext uri="{63B3BB69-23CF-44E3-9099-C40C66FF867C}">
                  <a14:compatExt spid="_x0000_s148496"/>
                </a:ext>
                <a:ext uri="{FF2B5EF4-FFF2-40B4-BE49-F238E27FC236}">
                  <a16:creationId xmlns:a16="http://schemas.microsoft.com/office/drawing/2014/main" id="{00000000-0008-0000-0000-000010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富士フイルム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184150</xdr:colOff>
          <xdr:row>29</xdr:row>
          <xdr:rowOff>171450</xdr:rowOff>
        </xdr:from>
        <xdr:to>
          <xdr:col>50</xdr:col>
          <xdr:colOff>222250</xdr:colOff>
          <xdr:row>31</xdr:row>
          <xdr:rowOff>31750</xdr:rowOff>
        </xdr:to>
        <xdr:sp macro="" textlink="">
          <xdr:nvSpPr>
            <xdr:cNvPr id="148497" name="Button 17" hidden="1">
              <a:extLst>
                <a:ext uri="{63B3BB69-23CF-44E3-9099-C40C66FF867C}">
                  <a14:compatExt spid="_x0000_s148497"/>
                </a:ext>
                <a:ext uri="{FF2B5EF4-FFF2-40B4-BE49-F238E27FC236}">
                  <a16:creationId xmlns:a16="http://schemas.microsoft.com/office/drawing/2014/main" id="{00000000-0008-0000-0000-000011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海洋ゴム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9.3.195\igpc\13.&#32207;&#25324;\&#65297;&#65301;&#24180;&#24230;&#20104;&#31639;\112710&#65374;11&#12539;15\2015&#20027;&#31649;&#37096;&#32626;&#31649;&#29702;&#32076;&#36027;&#20104;&#31639;112710\&#20381;&#38972;&#26360;&#12539;&#26696;&#20869;\EXCEL5\&#21172;&#25613;&#3041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9.3.195\igpc\G18011\&#26376;&#22577;\LZH\CHART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0003;&#21578;&#65298;&#6530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cp038\d\EXCEL5\&#21172;&#25613;&#3041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062;&#19982;&#21512;&#31639;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0sv002\PC&#20986;&#21147;\&#23450;&#30435;&#26376;201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6376;&#27425;&#24433;&#38911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ppanasonic.sharepoint.com/G030/&#20225;&#30011;&#35506;/&#27770;&#23450;&#20250;&#21512;/98&#24180;/01-16/&#35336;&#34920;/&#26399;&#38291;&#2102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0\user\1_&#24037;&#31243;&#35336;&#30011;&#12539;&#65331;&#65317;&#12539;&#65319;\0&#26705;&#21407;%20&#25285;&#24403;&#21729;\370N\&#29983;&#28310;&#35336;&#30011;&#30446;&#27161;&#20516;\&#20182;&#36554;&#24773;&#22577;\8&#29983;525T&#35373;&#20633;&#35336;&#30011;951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2.18.233.8\keiri\WINDOWS\&#65411;&#65438;&#65405;&#65400;&#65412;&#65391;&#65420;&#65439;\&#20104;&#20633;\&#26376;&#24230;&#20181;&#25499;\&#26376;&#24230;&#20181;&#25499;%20&#65288;&#65296;3&#65292;11)1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c03fs01\cb\&#23460;&#20869;&#38283;&#31034;\&#36554;&#20001;&#29983;&#25216;&#20225;&#30011;&#23460;\DB3%20&#35576;&#20803;&#33021;&#21147;\&#65405;&#65421;&#65439;&#65392;&#65405;\&#24037;&#31243;&#27604;&#36611;\&#65313;&#65405;&#65421;&#65439;&#65392;&#6540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0SV002\&#32076;&#21942;&#20225;&#30011;&#23460;\G180\&#20225;&#30011;&#35519;&#26619;\&#24066;&#27841;\&#24066;&#27841;&#35500;&#26126;\S9705\19&#65374;22&#2225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1439\&#20491;&#20154;&#65420;&#65383;&#65394;&#65433;\&#20491;&#20154;&#65420;&#65383;&#65394;&#65433;\97&#22770;&#19978;\&#26376;&#27425;&#27770;&#3163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Q0SV002\&#32207;&#25324;&#23460;\EXCEL5\&#21172;&#25613;&#3041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ppanasonic.sharepoint.com/G18011/&#26376;&#22577;/LZH/CHART0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1649;&#38291;&#20154;&#21729;&#35413;&#20385;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9.3.195\igpc\13.&#32207;&#25324;\&#65297;&#65301;&#24180;&#24230;&#20104;&#31639;\112710&#65374;11&#12539;15\&#21508;&#12471;&#12519;&#12483;&#12503;112710&#20462;&#24471;&#30740;&#20462;&#20104;&#31639;\&#20381;&#38972;&#26360;&#12539;&#26696;&#20869;\EXCEL5\&#21172;&#25613;&#3041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172;&#35519;SA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0SV002\&#20154;&#20107;&#20225;&#30011;G\EXCEL5\&#21172;&#25613;&#3041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0sv002\&#20154;&#26448;&#38283;&#30330;\EXCEL5\&#21172;&#25613;&#3041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cp109\&#32207;&#25324;&#65319;\EXCEL5\&#21172;&#25613;&#3041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G180\&#20225;&#30011;&#35519;&#26619;\&#24066;&#27841;\&#24066;&#27841;&#35500;&#26126;\S9705\19&#65374;22&#2225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9.3.195\igpc\G18011\&#26376;&#22577;\LZH\&#24066;&#2258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ppanasonic.sharepoint.com/G18011/&#26376;&#22577;/LZH/&#24066;&#2258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Y38810\&#12487;&#12473;&#12463;&#12488;&#12483;&#12503;\060917\&#29983;&#29987;&#25351;&#31034;\0609&#30906;&#23450;&#65397;&#65392;&#65408;&#65438;&#65392;&#3492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ppanasonic.sharepoint.com/G18011/&#26376;&#22577;/LZH/CHART0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ppanasonic.sharepoint.com/G18011/&#26376;&#22577;/LZH/CHART0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ppanasonic.sharepoint.com/G18011/&#26376;&#22577;/LZH/&#29289;&#20385;&#22259;&#65303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ppanasonic.sharepoint.com/G18011/&#26376;&#22577;/LZH/DEF960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ppanasonic.sharepoint.com/11111/&#23450;&#22411;&#28857;&#26908;/&#23450;&#65350;7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G180\&#24066;&#27841;&#35500;&#26126;\&#65301;&#22259;&#20182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0SV002\&#32076;&#29702;&#37096;\1&#36001;&#21209;&#31649;&#29702;\02&#26376;&#27425;&#27770;&#31639;\&#25613;&#30410;\&#37197;&#24403;&#20104;&#2481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neb%20Sedecrem\Suxel\Zneb%20Sedecrem\Inihgrobmal\&#24037;&#25968;&#35211;&#3130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S21D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ppanasonic.sharepoint.com/G18011/&#26376;&#22577;/LZH/&#22259;&#34920;&#65298;&#65298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Q0SV002\&#32207;&#25324;&#23460;\&#9675;&#32076;&#36039;&#26009;&#65288;&#20013;&#20117;&#65289;\'02&#24180;\10&#26376;\&#32113;&#21512;&#65429;&#65414;&#65391;&#65412;&#31649;&#29702;&#3492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lobaldenso-my.sharepoint.com/personal/atsushi_fukuda_j6v_jp_denso_com/Documents/&#12489;&#12461;&#12517;&#12513;&#12531;&#12488;/&#9733;QC&#19977;&#37325;&#22320;&#21306;/231207&#31532;5&#22238;&#20225;&#30011;&#26222;&#21450;WG/&#35696;&#26696;/&#12450;&#12531;&#12465;&#12540;&#12488;&#38598;&#35336;/&#12304;&#30740;&#20462;&#20250;&#12305;&#12450;&#12531;&#12465;&#12540;&#12488;&#12414;&#12392;&#12417;(&#31532;3&#22238;&#21021;&#32026;&#65289;.xlsm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0SV002\&#32076;&#21942;&#20225;&#30011;&#23460;\3&#21407;&#35519;\02&#36554;&#20001;&#35211;.&#31309;\01&#65400;&#65438;&#65431;&#65437;&#65419;&#65438;&#65393;.&#31995;\10%20&#65400;&#65438;&#65431;&#65437;&#65419;&#65438;&#65393;&#31995;\&#21407;&#20385;&#26126;&#32048;(094W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Q0SV002\&#32207;&#25324;&#23460;\2&#21407;&#31649;\03&#65328;&#65324;\01&#22770;&#30452;\02&#36001;&#21209;\03&#21407;&#20385;\&#36554;&#20001;&#20462;&#27491;\&#26377;&#25903;&#22793;&#21205;98.1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2.18.233.8\keiri\WINDOWS\&#65411;&#65438;&#65405;&#65400;&#65412;&#65391;&#65420;&#65439;\&#20104;&#20633;\&#21488;&#25968;&#21407;&#21336;&#20301;\&#12304;03&#24180;11&#26376;&#12305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312;&#31821;&#20154;&#21729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0SV002\&#32076;&#21942;&#20225;&#30011;&#23460;\3&#21407;&#35519;\02&#36554;&#20001;&#35211;.&#31309;\01&#65400;&#65438;&#65431;&#65437;&#65419;&#65438;&#65393;.&#31995;\10%20&#65400;&#65438;&#65431;&#65437;&#65419;&#65438;&#65393;&#31995;\&#24540;&#29992;&#36554;&#36001;&#21209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9.3.8\gpc&#25216;&#30740;&#12469;&#12540;&#12496;&#12540;\Users\TY37037.TABAD\Desktop\&#25216;&#33021;&#20462;&#24471;&#65288;&#31435;&#26696;&#65289;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0SV002\&#32076;&#21942;&#20225;&#30011;&#23460;\22&#36554;&#20001;&#35211;&#31309;\04&#20055;&#29992;&#36554;.&#31995;\05%20400N&#65381;510N\&#36009;&#20385;&#65402;&#65405;&#65412;&#65411;&#65392;&#65420;&#65438;&#654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9.3.195\igpc\G18011\&#26376;&#22577;\LZH\CHART0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q0sv002\&#37096;&#20849;&#36890;\A&#32207;&#25324;&#65288;UIS)\A1&#20250;&#35696;&#20307;&#65288;UIS)\&#32076;&#21942;&#20250;&#35696;&#36039;&#26009;&#65288;5&#24180;&#65289;&#65288;&#20013;&#20117;&#65289;\'03.8&#26376;\&#23450;&#30435;&#26376;201B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ppanasonic.sharepoint.com/Users/TY23818/Desktop/&#21271;&#21218;&#22320;&#21306;&#20225;&#26989;&#27096;&#35370;&#21839;&#35336;&#30011;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0sv001\&#24773;&#22577;&#20849;&#26377;\&#36009;&#22770;&#21488;&#25968;\MPV&#30331;&#37682;&#21488;&#25968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0SV002\&#32076;&#21942;&#20225;&#30011;&#23460;\22&#36554;&#20001;&#35211;&#31309;\01&#65400;&#65438;&#65431;&#65437;&#65419;&#65438;&#65393;.&#31995;\10%20&#65400;&#65438;&#65431;&#65437;&#65419;&#65438;&#65393;&#31995;\&#57868;.&#29305;&#25505;&#26126;&#32048;107W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0SV002\&#32076;&#21942;&#20225;&#30011;&#23460;\3&#21407;&#35519;\02&#36554;&#20001;&#35211;.&#31309;\01&#65400;&#65438;&#65431;&#65437;&#65419;&#65438;&#65393;.&#31995;\10%20&#65400;&#65438;&#65431;&#65437;&#65419;&#65438;&#65393;&#31995;\&#21407;&#20385;&#26126;&#32048;&#65288;&#65305;&#65303;&#65301;&#65289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0SV002\&#32076;&#29702;&#37096;\3&#21407;&#35519;\02&#36554;&#20001;&#35211;.&#31309;\01&#65400;&#65438;&#65431;&#65437;&#65419;&#65438;&#65393;.&#31995;\11%20&#65434;&#65404;&#65438;&#65393;&#65405;&#31995;\094W&#65402;&#65392;&#65403;&#65438;&#65394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h0s001\fh300\&#12383;&#12394;&#21368;&#20316;&#25104;\&#12383;&#12394;97&#24180;&#20998;\&#12383;&#12394;&#21368;&#32080;&#26524;&#21463;&#20837;&#29992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lobaldenso-my.sharepoint.com/Users/9030167/Documents/BIN&#12501;&#12449;&#12452;&#12523;/&#29983;&#29987;&#38306;&#36899;/&#29983;&#29987;&#35336;&#30011;/19&#24180;/1912&#37329;&#23646;720&#35069;&#36896;&#25285;&#24403;&#32773;&#21029;&#29983;&#29987;&#35336;&#30011;&#34920;.xls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0sv002\PC&#20986;&#21147;\&#23450;&#30435;&#26376;&#22577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ppanasonic.sharepoint.com/My%20Documents/a&#65329;&#65315;&#19990;&#35441;&#20154;&#20250;/07&#24180;&#24230;/&#65296;&#65304;&#24180;&#65299;&#26376;/2&#21407;&#20385;&#31649;&#29702;/22&#36554;&#20001;&#35211;&#31309;/03&#65418;&#65394;&#65396;&#65392;&#65405;.&#31995;/20%20&#20849;&#36890;/&#37628;&#26448;(98&#65381;10.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9.3.195\igpc\G18011\&#26376;&#22577;\LZH\CHART06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ppanasonic.sharepoint.com/12&#36001;&#21209;/&#25237;&#34701;&#36039;/&#25152;&#26377;&#26666;&#24335;/&#26666;&#24335;&#21488;&#24115;/&#25237;&#36039;&#21488;&#24115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0SV002\&#32076;&#31649;&#37096;&#20849;&#36890;\12&#36001;&#21209;\&#25237;&#34701;&#36039;\&#25152;&#26377;&#26666;&#24335;\&#26666;&#24335;&#21488;&#24115;\&#25237;&#36039;&#21488;&#24115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h0s001\fh300\&#12383;&#12394;&#21368;&#20316;&#25104;\&#12383;&#12394;&#21368;&#12398;&#12487;&#12540;&#12479;&#20316;&#25104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0sv002\&#32076;&#31649;&#37096;&#20849;&#36890;\05&#21407;&#20385;&#20302;.&#28187;\01&#65334;&#65313;\02&#26376;&#24230;&#31649;&#29702;\03%20H14&#24180;&#24230;\&#9679;H14&#24180;&#24230;VA&#23455;&#32318;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cp109\&#32207;&#25324;&#65319;\My%20Documents\01&#38283;&#30330;&#31649;&#29702;&#34920;\&#9679;&#31649;&#29702;&#34920;H14-&#38283;&#30330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0SV002\&#32076;&#29702;&#37096;\2&#21407;&#31649;\03&#65328;&#65324;\01&#22770;&#30452;\02&#36001;&#21209;\04&#22577;&#21578;\&#27770;&#31639;&#65304;&#24180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Q0SV002\&#32207;&#25324;&#23460;\23&#37096;&#21697;&#35211;&#31309;\03&#22996;&#35351;&#35211;.&#31309;\10&#38283;&#30330;&#22996;&#35351;\01&#35211;&#31309;&#26360;\&#65423;&#65394;&#65431;&#65392;&#38598;&#32004;99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ppanasonic.sharepoint.com/G18011/&#26376;&#22577;/LZH/&#23550;&#22806;&#40658;&#23383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0SV002\&#32076;&#29702;&#37096;\3&#21407;&#35519;\02&#36554;&#20001;&#35211;.&#31309;\02&#65396;&#65405;&#65411;&#65384;&#65423;.&#31995;\&#37628;&#26448;&#36027;&#26126;&#32048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0SV002\&#32076;&#21942;&#20225;&#30011;&#23460;\3&#21407;&#35519;\02&#36554;&#20001;&#35211;.&#31309;\04&#20055;&#29992;&#36554;.&#31995;\20%20&#20849;&#36890;\&#35373;&#22793;&#21407;&#320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9.3.195\igpc\G18011\&#26376;&#22577;\LZH\&#29289;&#20385;&#22259;&#65303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0SV001\&#26041;&#37341;&#65319;\&#26397;&#12398;&#20250;\'99&#36039;&#26009;\&#27083;&#36896;&#25913;&#38761;&#12398;&#36914;&#12417;&#26041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1439\&#20491;&#20154;&#65420;&#65383;&#65394;&#65433;\&#20491;&#20154;&#65420;&#65383;&#65394;&#65433;\&#22770;&#19978;\&#22411;&#22770;&#19978;&#20104;&#24819;\takenouchi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2.18.233.8\2seigi\&#20491;&#20154;\&#30000;&#20013;&#65319;&#65324;\0.&#26989;&#21209;&#65420;&#65435;&#65392;\&#12381;&#12398;&#20182;\&#65319;&#65353;&#215;&#65332;&#65337;&#29983;&#28310;&#26989;&#21209;&#20998;&#25285;&#65288;&#65335;&#65289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Q0SV002\&#32207;&#25324;&#23460;\3&#21407;&#35519;\02&#36554;&#20001;&#35211;.&#31309;\99&#12381;&#12398;&#20182;\20&#26377;&#25903;&#22793;&#21205;\&#26377;&#22793;&#65400;&#65438;&#65431;&#65437;&#65419;&#65438;&#65393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0SV002\&#32076;&#21942;&#20225;&#30011;&#23460;\22&#36554;&#20001;&#35211;&#31309;\01&#65400;&#65438;&#65431;&#65437;&#65419;&#65438;&#65393;.&#31995;\10%20&#65400;&#65438;&#65431;&#65437;&#65419;&#65438;&#65393;&#31995;\&#57753;.&#22806;&#26495;&#33394;99-&#19978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h0s001\fh300\My%20Documents\&#12487;&#12540;&#12479;&#20316;&#25104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Q0SV002\&#32207;&#25324;&#23460;\2&#21407;&#20385;&#31649;&#29702;\03&#65328;&#65324;\01&#22770;&#30452;\04&#22522;&#28310;&#21407;.&#20385;\01&#22522;&#28310;&#30452;.&#26448;\&#35373;&#22793;&#22793;&#21205;H9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Q0SV002\&#32207;&#25324;&#23460;\03&#65328;&#65324;\&#27770;&#31639;0103\&#22770;&#30452;01(460)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Q0SV002\&#32207;&#25324;&#23460;\2&#21407;&#31649;\03&#65328;&#65324;\01&#22770;&#30452;\02&#36001;&#21209;\02&#22770;&#19978;\&#35430;&#20316;\H8&#35430;&#20316;&#2277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9.3.195\igpc\G18011\&#26376;&#22577;\LZH\DEF96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9.3.195\igpc\11111\&#23450;&#22411;&#28857;&#26908;\&#23450;&#65350;7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損益(473)"/>
      <sheetName val="課方針１"/>
      <sheetName val="課方針２"/>
      <sheetName val="原価改善優秀賞 "/>
      <sheetName val="原価改善優秀賞  (2)"/>
      <sheetName val="課管理表原紙"/>
      <sheetName val="課管理表１"/>
      <sheetName val="課管理表２"/>
      <sheetName val="課管理表３"/>
      <sheetName val="業務改善計画"/>
      <sheetName val="利益改善目標"/>
      <sheetName val="能力評価"/>
      <sheetName val="教育計画"/>
      <sheetName val="原価改善優秀賞ｽｹｼﾞｭｰﾙ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数(1)"/>
      <sheetName val="計数_1_"/>
    </sheetNames>
    <sheetDataSet>
      <sheetData sheetId="0" refreshError="1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賞与合算"/>
      <sheetName val="申告"/>
      <sheetName val="退職給与引当金"/>
      <sheetName val="退職金資料"/>
      <sheetName val="退職金資料 (2)"/>
      <sheetName val="計数(1)"/>
      <sheetName val="094Wﾊﾝﾄﾞ97･4"/>
      <sheetName val="98.10"/>
      <sheetName val="98.11"/>
      <sheetName val="ﾌﾛﾝﾄｻｲﾄﾞ NO.1"/>
      <sheetName val="下期配当分"/>
      <sheetName val="094W原紙 "/>
      <sheetName val="ｺﾒﾝﾄ"/>
      <sheetName val="データ１"/>
      <sheetName val="TOTAL"/>
      <sheetName val="ｽｲｲ"/>
      <sheetName val="上×上"/>
      <sheetName val="ﾃﾞﾌﾚｰﾀ算出"/>
      <sheetName val="退職金資料_(2)"/>
      <sheetName val="ﾌﾛﾝﾄｻｲﾄﾞ_NO_1"/>
      <sheetName val="98_10"/>
      <sheetName val="98_11"/>
      <sheetName val="094W原紙_"/>
      <sheetName val="DAILYP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損益(473)"/>
      <sheetName val="損益_473_"/>
      <sheetName val="Sheet1"/>
      <sheetName val="Sheet2"/>
      <sheetName val="Sheet3"/>
      <sheetName val="sum_gtm"/>
      <sheetName val="ｸﾞﾗﾌDATA"/>
      <sheetName val="在籍H7-9"/>
      <sheetName val="賞与合算"/>
      <sheetName val="行数"/>
      <sheetName val="ﾍﾞｰｽ"/>
      <sheetName val="ｴｷｽﾄﾗ"/>
      <sheetName val="列数"/>
      <sheetName val="データ"/>
      <sheetName val="読み取りD"/>
      <sheetName val="データ１"/>
      <sheetName val="10"/>
      <sheetName val="Sheet8"/>
      <sheetName val="労損益"/>
      <sheetName val="③&lt;P工程&gt;内製部品ﾘｽﾄ"/>
      <sheetName val="ｺｽﾄﾃｰﾌﾞﾙ"/>
      <sheetName val="計数編"/>
      <sheetName val="別紙"/>
      <sheetName val="Calculation Sheet"/>
      <sheetName val="V03G部別"/>
      <sheetName val="V04G工場別実績"/>
      <sheetName val="V13G予想集計結果"/>
      <sheetName val="６２３Ｔ"/>
      <sheetName val="①総括表"/>
      <sheetName val="98.10"/>
      <sheetName val="98.11"/>
      <sheetName val="労調SA"/>
      <sheetName val="売上高表(半期別)"/>
      <sheetName val="課方針１"/>
      <sheetName val="課方針２"/>
      <sheetName val="原価改善優秀賞 "/>
      <sheetName val="原価改善優秀賞  (2)"/>
      <sheetName val="課管理表原紙"/>
      <sheetName val="課管理表１"/>
      <sheetName val="課管理表２"/>
      <sheetName val="課管理表３"/>
      <sheetName val="業務改善計画"/>
      <sheetName val="利益改善目標"/>
      <sheetName val="能力評価"/>
      <sheetName val="教育計画"/>
      <sheetName val="原価改善優秀賞ｽｹｼﾞｭｰﾙ"/>
      <sheetName val="内売@設定資料0630"/>
      <sheetName val="処理条件"/>
      <sheetName val="pulldown"/>
      <sheetName val="編集禁止_作業用"/>
      <sheetName val="特定計画"/>
      <sheetName val="#REF"/>
      <sheetName val="Direta"/>
      <sheetName val="Cost Data"/>
      <sheetName val="ﾋﾟﾎﾞｯﾄ"/>
      <sheetName val="開発目標ｲﾒｰｼﾞ"/>
      <sheetName val="ASSY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賞与合算"/>
      <sheetName val="sum_gtm"/>
      <sheetName val="損益(473)"/>
      <sheetName val="ｺｰﾄﾞ"/>
      <sheetName val="成形塗装"/>
      <sheetName val="Sheet1"/>
      <sheetName val="ﾘﾝｸ"/>
      <sheetName val="計数(1)"/>
      <sheetName val="議案説明書（別表３）"/>
      <sheetName val="15年度IT設備投資（アイデアスケッチ環境の整備）"/>
      <sheetName val="Sheet2"/>
      <sheetName val="15年度IT設備投資（アイデアスケッチ環境の整備） ( (2)"/>
      <sheetName val="98.10"/>
      <sheetName val="98.11"/>
      <sheetName val="下期配当分"/>
      <sheetName val="ﾘﾝｸ (2)"/>
      <sheetName val="目的名称一覧"/>
      <sheetName val="Actual"/>
      <sheetName val="車両仕様"/>
      <sheetName val="在籍H7-9"/>
      <sheetName val="By bgt#"/>
      <sheetName val="必要経験一覧"/>
      <sheetName val="ﾘｽﾄ"/>
      <sheetName val="上場株式(H8年3月末)"/>
      <sheetName val="計数"/>
      <sheetName val="連休前後"/>
      <sheetName val="ヘッダ"/>
      <sheetName val="Sedan Shr"/>
      <sheetName val="ｶﾒﾗ2"/>
      <sheetName val="リンク"/>
      <sheetName val="ｶﾞﾗｽ変動96.10"/>
      <sheetName val="生産"/>
      <sheetName val="ﾀｲﾔ"/>
      <sheetName val="0704"/>
      <sheetName val="年間予想費用"/>
      <sheetName val="PINLux"/>
      <sheetName val="報告資料ﾃﾞｰﾀ(I)"/>
      <sheetName val="図1"/>
      <sheetName val="ED AND EDOV"/>
      <sheetName val="リスト"/>
      <sheetName val="KAA"/>
      <sheetName val="科目項目"/>
      <sheetName val="ﾘﾝｸ_(2)"/>
      <sheetName val="15年度IT設備投資（アイデアスケッチ環境の整備）_(_(2)"/>
      <sheetName val="98_10"/>
      <sheetName val="98_11"/>
      <sheetName val="By_bgt#"/>
      <sheetName val="Sedan_Shr"/>
      <sheetName val="ｶﾞﾗｽ変動96_10"/>
      <sheetName val="ED_AND_ED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ｸﾞﾗﾌDATA"/>
      <sheetName val="DATA受信ｼｰﾄ"/>
      <sheetName val="資料１"/>
      <sheetName val="ｸﾞﾗﾌ累計"/>
      <sheetName val="Module2"/>
      <sheetName val="Module1"/>
      <sheetName val="月報表紙"/>
      <sheetName val="月報B"/>
      <sheetName val="労調SA"/>
      <sheetName val="管間人員評価"/>
      <sheetName val="Ａｽﾍﾟｰｽ"/>
      <sheetName val="Sheet2"/>
      <sheetName val="TOTAL"/>
      <sheetName val="ｽｲｲ"/>
      <sheetName val="ES 2014歩留まり算出15.9"/>
      <sheetName val="8貸倒引当金残高増減明細"/>
      <sheetName val="計数(1)"/>
      <sheetName val="ﾘﾝｸ"/>
      <sheetName val="賞与合算"/>
      <sheetName val="4月"/>
      <sheetName val="投資･工数推移"/>
      <sheetName val="推移"/>
      <sheetName val="#REF"/>
      <sheetName val="定監月201B"/>
      <sheetName val="FS21D"/>
      <sheetName val="目的名称一覧"/>
      <sheetName val="車両仕様"/>
      <sheetName val="03,04MY(2nd)セグメント抜粋 (SORT)"/>
      <sheetName val="ｶﾒﾗ"/>
      <sheetName val="swap(2)"/>
      <sheetName val="差の解析"/>
      <sheetName val="リンク"/>
      <sheetName val="設変発行予想件数"/>
      <sheetName val="項目"/>
      <sheetName val="DAILYPACE"/>
      <sheetName val="科目項目"/>
      <sheetName val="ES_2014歩留まり算出15_9"/>
      <sheetName val="03,04MY(2nd)セグメント抜粋_(SORT)"/>
      <sheetName val="投資ﾌｫﾛｰ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ｶﾞﾗｽ変動96.10"/>
      <sheetName val="損益(473)"/>
      <sheetName val="労調SA"/>
      <sheetName val="1,2,3月(UB)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wap(2)"/>
      <sheetName val="ＬＳ臨時2008年7月"/>
      <sheetName val="ＬＳ臨時2008年4月"/>
      <sheetName val="ＬＳ臨時2007年11月"/>
      <sheetName val="ＬＳ臨時2007年10月"/>
      <sheetName val="ＬＳ臨時2007年9月"/>
      <sheetName val="ＬＳ臨時07年04月15日"/>
      <sheetName val="ＬＳ臨時05年10月1日～"/>
      <sheetName val="ＬＳ臨時04年10月1日～"/>
      <sheetName val="ＬＳ臨時03.8.8"/>
      <sheetName val="ＬＳ臨時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FS21D"/>
      <sheetName val="投資ﾌｫﾛｰ"/>
      <sheetName val="設置場所"/>
      <sheetName val="ﾃﾞﾌﾚｰﾀ算出"/>
      <sheetName val="#REF"/>
      <sheetName val="期間別"/>
      <sheetName val="労調SA"/>
      <sheetName val="ＬＳ臨時03_8_8"/>
      <sheetName val="計数編"/>
      <sheetName val="ＬＳ臨時03_8_81"/>
      <sheetName val="ヘッダ"/>
      <sheetName val="管間人員評価"/>
      <sheetName val="上期計実"/>
      <sheetName val="swap_2_"/>
      <sheetName val="省人管理表(組立)"/>
      <sheetName val="2.대외공문"/>
      <sheetName val="Sheet1"/>
      <sheetName val="Sheet2"/>
      <sheetName val="レート(経理部の手引きより)"/>
      <sheetName val="勘定科目表"/>
      <sheetName val="073W"/>
      <sheetName val="損益(473)"/>
      <sheetName val="ﾘﾝｸ"/>
      <sheetName val="Ａｽﾍﾟｰｽ"/>
      <sheetName val="ﾌﾟﾙﾀﾞｳﾝ"/>
      <sheetName val="16×17"/>
      <sheetName val="ﾗﾐ計算表"/>
      <sheetName val="pulldown"/>
      <sheetName val="生産"/>
      <sheetName val="ＬＳ臨時03_8_82"/>
      <sheetName val="2_대외공문"/>
      <sheetName val="年度定例"/>
      <sheetName val="INDEX箱"/>
      <sheetName val="ﾏｰｸ"/>
      <sheetName val="新PJT_2018"/>
      <sheetName val="パーツ"/>
      <sheetName val="IRR Form"/>
      <sheetName val="購買担当"/>
      <sheetName val="SC4"/>
      <sheetName val="リスト"/>
      <sheetName val="ｸﾞﾗﾌDATA"/>
      <sheetName val="議案総額"/>
      <sheetName val="ＬＳ臨時03_8_83"/>
      <sheetName val="2_대외공문1"/>
      <sheetName val="元データー"/>
      <sheetName val="勘定科目"/>
      <sheetName val="部署"/>
      <sheetName val="プルダウン"/>
      <sheetName val="EXSIJINO"/>
      <sheetName val="収益データー"/>
      <sheetName val="ＡＬ）BMCデータ"/>
      <sheetName val="図1"/>
      <sheetName val="Y成行き"/>
      <sheetName val="A案"/>
      <sheetName val="C案"/>
      <sheetName val="#5"/>
      <sheetName val="#4"/>
      <sheetName val="#3"/>
      <sheetName val="#2"/>
      <sheetName val="#1"/>
      <sheetName val="なぜなぜ①"/>
      <sheetName val="なぜなぜ②"/>
      <sheetName val="なぜなぜ② (2)"/>
      <sheetName val="対策①"/>
      <sheetName val="対策②"/>
      <sheetName val="選考フロー対策バック"/>
      <sheetName val="辞退率"/>
      <sheetName val="IS参加率"/>
      <sheetName val="リク接触率"/>
      <sheetName val="適応組織"/>
      <sheetName val="21辞退者まとめ"/>
      <sheetName val="辞退理由"/>
      <sheetName val="20辞退者まとめ"/>
      <sheetName val="ブレインストーム"/>
      <sheetName val="選考"/>
      <sheetName val="結果通達時期"/>
      <sheetName val="不合格理由"/>
      <sheetName val="01損益見通 ３－６ｼｽ"/>
      <sheetName val="ｶﾒﾗ"/>
      <sheetName val="水入力ｼｰﾄ"/>
      <sheetName val="ＬＳ臨時03_8_84"/>
      <sheetName val="2_대외공문2"/>
      <sheetName val="IRR_Form"/>
      <sheetName val="⑤作業員名簿ﾘｽﾄ"/>
      <sheetName val="ｽｹｼﾞｭｰﾙ 効果"/>
      <sheetName val="Sheet2 (2)"/>
      <sheetName val="ピポットテーブル作成シート"/>
      <sheetName val="件数算出"/>
      <sheetName val="ｸﾞﾗﾌﾃﾞｰﾀ"/>
      <sheetName val="PSEssbaseTMS"/>
      <sheetName val="????? _x0015_ Op"/>
      <sheetName val="CæÊ _x0015_ Op"/>
      <sheetName val="ƒƒCƒ“‰æ–Ê _x0015_ Op"/>
      <sheetName val="DAILYPACE"/>
      <sheetName val="なぜなぜ②_(2)"/>
      <sheetName val="01損益見通_３－６ｼｽ"/>
      <sheetName val="Sheet2_(2)"/>
      <sheetName val="項目別災害発生件数"/>
      <sheetName val="災害発生件数"/>
      <sheetName val="ＬＳ臨時03_8_85"/>
      <sheetName val="2_대외공문3"/>
      <sheetName val="IRR_Form1"/>
      <sheetName val="なぜなぜ②_(2)1"/>
      <sheetName val="01損益見通_３－６ｼｽ1"/>
      <sheetName val="ｽｹｼﾞｭｰﾙ_効果"/>
      <sheetName val="Sheet2_(2)1"/>
      <sheetName val="?????__Op"/>
      <sheetName val="CæÊ__Op"/>
      <sheetName val="ƒƒCƒ“‰æ–Ê__Op"/>
      <sheetName val="QG,PDI,CS LINE (SEPT) "/>
      <sheetName val="ＬＳ臨時03_8_86"/>
      <sheetName val="2_대외공문4"/>
      <sheetName val="IRR_Form2"/>
      <sheetName val="なぜなぜ②_(2)2"/>
      <sheetName val="01損益見通_３－６ｼｽ2"/>
      <sheetName val="ｽｹｼﾞｭｰﾙ_効果1"/>
      <sheetName val="Sheet2_(2)2"/>
      <sheetName val="QG,PDI,CS_LINE_(SEPT)_"/>
      <sheetName val="ドカ停"/>
      <sheetName val="可動率"/>
      <sheetName val="データ整理(1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元データー"/>
      <sheetName val="加工費UB"/>
      <sheetName val="加工費ＭＢ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枝番管理 (5)"/>
      <sheetName val="かんばん設定増減"/>
      <sheetName val="第２保管"/>
      <sheetName val="金庫後"/>
      <sheetName val="かんばん設定 減前"/>
      <sheetName val="かんばん設定"/>
      <sheetName val="材料別負荷積み"/>
      <sheetName val="号機別負荷積み実施"/>
      <sheetName val="ﾌﾞﾛｰ負荷積み"/>
      <sheetName val="小型負荷積み"/>
      <sheetName val="号機別負荷積み実施 (2)"/>
      <sheetName val="負荷01.6仕掛"/>
      <sheetName val="ﾌﾞﾛｰ1号機"/>
      <sheetName val="ﾌﾞﾛｰ2号機 "/>
      <sheetName val="2号"/>
      <sheetName val="2号月替"/>
      <sheetName val="3号"/>
      <sheetName val="4号"/>
      <sheetName val="5号直3"/>
      <sheetName val="5号"/>
      <sheetName val="6号"/>
      <sheetName val="7号直2"/>
      <sheetName val="7号"/>
      <sheetName val="8号直２"/>
      <sheetName val="8号"/>
      <sheetName val="9号 "/>
      <sheetName val="10号  (3)"/>
      <sheetName val="10号  (2)"/>
      <sheetName val="11号 "/>
      <sheetName val="15号機"/>
      <sheetName val="台数"/>
      <sheetName val="Sheet4"/>
      <sheetName val="Sheet1"/>
      <sheetName val="評価基準等"/>
      <sheetName val="ｽｸﾗｯﾌﾟ@"/>
      <sheetName val="上×上"/>
      <sheetName val="INDEX箱"/>
      <sheetName val="月度仕掛 （０3，11)11"/>
      <sheetName val=""/>
      <sheetName val="投資ﾌｫﾛ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45">
          <cell r="AP145">
            <v>0</v>
          </cell>
          <cell r="AR145">
            <v>0</v>
          </cell>
          <cell r="AS145">
            <v>0</v>
          </cell>
        </row>
        <row r="146">
          <cell r="AR146">
            <v>7.9006180766206302E-2</v>
          </cell>
          <cell r="AS146">
            <v>8.0666944444444111E-2</v>
          </cell>
        </row>
        <row r="147">
          <cell r="AR147">
            <v>0.23140322893306337</v>
          </cell>
          <cell r="AS147">
            <v>0.19085297222222175</v>
          </cell>
        </row>
        <row r="148">
          <cell r="AR148">
            <v>0.18509040071283056</v>
          </cell>
          <cell r="AS148">
            <v>0.1811263055555552</v>
          </cell>
        </row>
        <row r="149">
          <cell r="AR149">
            <v>0.16468825096244261</v>
          </cell>
          <cell r="AS149">
            <v>0.26089022222222069</v>
          </cell>
        </row>
        <row r="150">
          <cell r="AR150">
            <v>8.035475140495775E-2</v>
          </cell>
          <cell r="AS150">
            <v>0.44904477777777779</v>
          </cell>
        </row>
        <row r="151">
          <cell r="AR151">
            <v>0.10213571809333105</v>
          </cell>
          <cell r="AS151">
            <v>0.31470291666666539</v>
          </cell>
        </row>
        <row r="152">
          <cell r="AR152">
            <v>0.21118425495359869</v>
          </cell>
          <cell r="AS152">
            <v>0.13512363888888851</v>
          </cell>
        </row>
        <row r="153">
          <cell r="AR153">
            <v>0.17500684853335194</v>
          </cell>
          <cell r="AS153">
            <v>0.27614777777777805</v>
          </cell>
        </row>
        <row r="154">
          <cell r="AR154">
            <v>0.22570783383571316</v>
          </cell>
          <cell r="AS154">
            <v>0.35092833333333345</v>
          </cell>
        </row>
        <row r="155">
          <cell r="AR155">
            <v>0.268541028147049</v>
          </cell>
          <cell r="AS155">
            <v>0.69946219444444413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1 (3)"/>
      <sheetName val="Graph1 (2)"/>
      <sheetName val="Graph1 (4)"/>
      <sheetName val="Graph1"/>
      <sheetName val="Ａｽﾍﾟｰｽ"/>
      <sheetName val="印刷用"/>
      <sheetName val="在籍H7-9"/>
      <sheetName val="TOTAL (2)"/>
      <sheetName val="ヘッダ"/>
      <sheetName val="設置場所"/>
      <sheetName val="03,04MY(2nd)セグメント抜粋 (SORT)"/>
      <sheetName val="差の解析"/>
      <sheetName val="ﾘﾝｸ"/>
      <sheetName val="目的名称一覧"/>
      <sheetName val="管間人員評価"/>
      <sheetName val="FS21D"/>
      <sheetName val="ﾘﾝｸ (2)"/>
      <sheetName val="省人管理表(組立)"/>
      <sheetName val="#REF"/>
      <sheetName val="編集"/>
      <sheetName val="負荷01.6仕掛"/>
      <sheetName val="車両仕様"/>
      <sheetName val="データ（Ｆ）"/>
      <sheetName val="品質"/>
      <sheetName val="安全"/>
      <sheetName val="賞与合算"/>
      <sheetName val="生産日報"/>
      <sheetName val="7.CF(Cur)"/>
      <sheetName val="pulldown"/>
      <sheetName val="TBシート"/>
      <sheetName val="③課題"/>
      <sheetName val="DAILYPACE"/>
      <sheetName val="Sheet2"/>
      <sheetName val="D"/>
      <sheetName val="Graph1_(3)"/>
      <sheetName val="Graph1_(2)"/>
      <sheetName val="Graph1_(4)"/>
      <sheetName val="TOTAL_(2)"/>
      <sheetName val="03,04MY(2nd)セグメント抜粋_(SORT)"/>
      <sheetName val="ﾘﾝｸ_(2)"/>
      <sheetName val="負荷01_6仕掛"/>
      <sheetName val="7_CF(Cur)"/>
      <sheetName val="B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21D"/>
      <sheetName val="計数(1)"/>
      <sheetName val="19～22図"/>
      <sheetName val="6図7図データ"/>
      <sheetName val="計数編"/>
      <sheetName val="上グラフデータ"/>
      <sheetName val="損益(473)"/>
      <sheetName val="各種ﾃｰﾌﾞﾙ"/>
      <sheetName val="ﾃﾞﾌﾚｰﾀ算出"/>
      <sheetName val="データ"/>
      <sheetName val="AP_Markets"/>
      <sheetName val="Markets_Est"/>
      <sheetName val="Markets_Est_Old"/>
      <sheetName val="Markets_SAAR"/>
      <sheetName val="SAAR"/>
      <sheetName val="Working_Days"/>
      <sheetName val="Ａｽﾍﾟｰｽ"/>
      <sheetName val="管間人員評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差の解析"/>
      <sheetName val="ﾄﾖﾀUNIT"/>
      <sheetName val="DATA"/>
      <sheetName val="賞与合算"/>
      <sheetName val="損益(473)"/>
      <sheetName val="読み取りD"/>
      <sheetName val="月次決算"/>
      <sheetName val="概略見積（資金）"/>
      <sheetName val="1,2,3月(UB)"/>
      <sheetName val="計数(1)"/>
      <sheetName val="ｶﾞﾗｽ変動96.10"/>
      <sheetName val="設置場所"/>
      <sheetName val="1月"/>
      <sheetName val="10月"/>
      <sheetName val="11月"/>
      <sheetName val="12月"/>
      <sheetName val="2月"/>
      <sheetName val="3月"/>
      <sheetName val="4月"/>
      <sheetName val="5月"/>
      <sheetName val="6月"/>
      <sheetName val="7月"/>
      <sheetName val="8月"/>
      <sheetName val="9月"/>
      <sheetName val="データ１"/>
      <sheetName val="094W原紙 "/>
      <sheetName val="解析表"/>
      <sheetName val="経理報告"/>
      <sheetName val="溯り表"/>
      <sheetName val="正式計上"/>
      <sheetName val="売上高実績 "/>
      <sheetName val="利益計画と実績の比較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損益(473)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数(1)"/>
      <sheetName val="計数_1_"/>
      <sheetName val="ＬＳ臨時2008年7月"/>
      <sheetName val="ＬＳ臨時2008年4月"/>
      <sheetName val="ＬＳ臨時2007年11月"/>
      <sheetName val="ＬＳ臨時2007年10月"/>
      <sheetName val="ＬＳ臨時2007年9月"/>
      <sheetName val="ＬＳ臨時07年04月15日"/>
      <sheetName val="ＬＳ臨時05年10月1日～"/>
      <sheetName val="ＬＳ臨時04年10月1日～"/>
      <sheetName val="ＬＳ臨時03.8.8"/>
      <sheetName val="ＬＳ臨時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損益(473)"/>
      <sheetName val="定型EULOデータ"/>
      <sheetName val="賞与合算"/>
      <sheetName val="ＬＳ臨時03_8_8"/>
      <sheetName val="上グラフデータ"/>
      <sheetName val="6図7図データ"/>
      <sheetName val="材料"/>
      <sheetName val="CHART03"/>
      <sheetName val="swap(2)"/>
      <sheetName val="FS21D"/>
      <sheetName val="ＬＳ臨時03_8_81"/>
      <sheetName val="手順原紙"/>
      <sheetName val="Sheet2"/>
      <sheetName val="ﾃﾞﾌﾚｰﾀ算出"/>
      <sheetName val="01損益見通 ３－６ｼｽ"/>
      <sheetName val="ＬＳ臨時03_8_82"/>
      <sheetName val="capacity"/>
      <sheetName val="ＬＳ臨時03_8_83"/>
      <sheetName val="01損益見通_３－６ｼｽ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間人員評価"/>
      <sheetName val="部Total"/>
      <sheetName val="低減対象"/>
      <sheetName val="技能系職場Mng"/>
      <sheetName val="回収業務(海外支援等)"/>
      <sheetName val="富士松A、B"/>
      <sheetName val="富士松C"/>
      <sheetName val="ＡＢＣ計"/>
      <sheetName val="表"/>
      <sheetName val="(一発消去)"/>
      <sheetName val="Sheet2"/>
      <sheetName val="労調SA"/>
      <sheetName val="swap(2)"/>
      <sheetName val="車両仕様"/>
      <sheetName val="定型EULOデータ"/>
      <sheetName val="ｸﾞﾗﾌDATA"/>
      <sheetName val="賞与合算"/>
      <sheetName val="IRR Form"/>
      <sheetName val="勘定科目表"/>
      <sheetName val="車種別基準時間"/>
      <sheetName val="ｶﾒﾗ"/>
      <sheetName val="DAILYPACE"/>
      <sheetName val="部Tota_x0003_"/>
      <sheetName val="損益(473)"/>
      <sheetName val="3L.Y.Tリスト"/>
      <sheetName val="基本ﾌﾛｰﾁｬｰﾄ"/>
      <sheetName val="データ１"/>
      <sheetName val="#REF"/>
      <sheetName val="元データー"/>
      <sheetName val="検証確認シート"/>
      <sheetName val="para"/>
      <sheetName val="材料"/>
      <sheetName val="6.1.ﾏｽﾀ関連(4)"/>
      <sheetName val="ﾍｯﾀﾞ"/>
      <sheetName val="ｽｸﾗｯﾌﾟ"/>
      <sheetName val="800T Follow-up Data"/>
      <sheetName val="797T輸入部品リスト"/>
      <sheetName val="鋼材内示（５月度）"/>
      <sheetName val="型別"/>
      <sheetName val="詳細ホスト名依頼書"/>
      <sheetName val="全件"/>
      <sheetName val="商品力向上"/>
      <sheetName val="Sheet3"/>
      <sheetName val="058N新設TY"/>
      <sheetName val="TOTAL"/>
      <sheetName val="全社配賦費用（０１下）"/>
      <sheetName val="進捗管理表"/>
      <sheetName val="差の解析"/>
      <sheetName val="DATA"/>
      <sheetName val="設変発行予想件数"/>
      <sheetName val="成形塗装"/>
      <sheetName val="ｶﾞﾗｽ変動96.10"/>
      <sheetName val="画面説明"/>
      <sheetName val="Sheet1"/>
      <sheetName val="ｽｲｲ"/>
      <sheetName val="活動計画"/>
      <sheetName val="ソートワークシート"/>
      <sheetName val="ソート結果"/>
      <sheetName val="作業シート"/>
      <sheetName val="見積"/>
      <sheetName val="00.4-9"/>
      <sheetName val="ｽｸﾗｯﾌﾟ@"/>
      <sheetName val="ﾒｯｷｴｷｽﾄﾗ"/>
      <sheetName val="部品情報"/>
      <sheetName val="190XS設計室1128"/>
      <sheetName val="課題一覧"/>
      <sheetName val="見積り参照2ワークシート"/>
      <sheetName val="基本情報"/>
      <sheetName val="実績２"/>
      <sheetName val="購買担当"/>
      <sheetName val="基データ"/>
      <sheetName val="機種テーブル"/>
      <sheetName val="集計ﾃﾞｰﾀ"/>
      <sheetName val="見積り挿入ワークシート"/>
      <sheetName val="購買総括"/>
      <sheetName val="03,04MY(2nd)セグメント抜粋 (SORT)"/>
      <sheetName val="計数(1)"/>
      <sheetName val="ｸﾗｽ別調達規模"/>
      <sheetName val="⑫-1"/>
      <sheetName val="グラフ"/>
      <sheetName val="シーラー"/>
      <sheetName val="IRR_Form"/>
      <sheetName val="部Tota"/>
      <sheetName val="3L_Y_Tリスト"/>
      <sheetName val="6_1_ﾏｽﾀ関連(4)"/>
      <sheetName val="800T_Follow-up_Data"/>
      <sheetName val="ｶﾞﾗｽ変動96_10"/>
      <sheetName val="00_4-9"/>
      <sheetName val="03,04MY(2nd)セグメント抜粋_(SORT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損益(473)"/>
      <sheetName val="課方針１"/>
      <sheetName val="課方針２"/>
      <sheetName val="原価改善優秀賞 "/>
      <sheetName val="原価改善優秀賞  (2)"/>
      <sheetName val="課管理表原紙"/>
      <sheetName val="課管理表１"/>
      <sheetName val="課管理表２"/>
      <sheetName val="課管理表３"/>
      <sheetName val="業務改善計画"/>
      <sheetName val="利益改善目標"/>
      <sheetName val="能力評価"/>
      <sheetName val="教育計画"/>
      <sheetName val="原価改善優秀賞ｽｹｼﾞｭｰﾙ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労調SA"/>
      <sheetName val="低減対象工場管理室A票"/>
      <sheetName val="工場管理室"/>
      <sheetName val="帳票A工場管理室ガイド"/>
      <sheetName val="ＬＳ臨時2008年7月"/>
      <sheetName val="ＬＳ臨時2008年4月"/>
      <sheetName val="ＬＳ臨時2007年11月"/>
      <sheetName val="ＬＳ臨時2007年10月"/>
      <sheetName val="ＬＳ臨時2007年9月"/>
      <sheetName val="ＬＳ臨時07年04月15日"/>
      <sheetName val="ＬＳ臨時05年10月1日～"/>
      <sheetName val="ＬＳ臨時04年10月1日～"/>
      <sheetName val="ＬＳ臨時03.8.8"/>
      <sheetName val="ＬＳ臨時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管間人員評価"/>
      <sheetName val="swap(2)"/>
      <sheetName val="FS21D"/>
      <sheetName val="ﾃﾞﾌﾚｰﾀ算出"/>
      <sheetName val="XL4Poppy"/>
      <sheetName val="DAILYPACE"/>
      <sheetName val="800T Follow-up Data"/>
      <sheetName val="計数(1)"/>
      <sheetName val="投資ﾌｫﾛｰ"/>
      <sheetName val="負荷01.6仕掛"/>
      <sheetName val="データ１"/>
      <sheetName val="ｸﾞﾗﾌDATA"/>
      <sheetName val="ﾘﾝｸ"/>
      <sheetName val="新新粗利"/>
      <sheetName val="Table Contents"/>
      <sheetName val="生産日報"/>
      <sheetName val="プルダウンリスト"/>
      <sheetName val="①総括表"/>
      <sheetName val="プルダウンリスヘ"/>
      <sheetName val="01損益見通 ３－６ｼｽ"/>
      <sheetName val="FEB(1)"/>
      <sheetName val="損益(473)"/>
      <sheetName val="M1master"/>
      <sheetName val="#REF"/>
      <sheetName val="賞与合算"/>
      <sheetName val="ｺｽﾄﾃｰﾌﾞﾙ"/>
      <sheetName val="3)売上ﾃﾞｰﾀ"/>
      <sheetName val="元データー"/>
      <sheetName val="塗装機見積A"/>
      <sheetName val="Cost Data"/>
      <sheetName val="Sheet2"/>
      <sheetName val="xx見積前提"/>
      <sheetName val="材料"/>
      <sheetName val="科目項目"/>
      <sheetName val="Ａｽﾍﾟｰｽ"/>
      <sheetName val="Additions"/>
      <sheetName val="ＬＳ臨時03_8_8"/>
      <sheetName val="800T_Follow-up_Data"/>
      <sheetName val="負荷01_6仕掛"/>
      <sheetName val="Table_Contents"/>
      <sheetName val="01損益見通_３－６ｼｽ"/>
      <sheetName val="Cost_Dat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損益(473)"/>
      <sheetName val="課方針１"/>
      <sheetName val="課方針２"/>
      <sheetName val="原価改善優秀賞 "/>
      <sheetName val="原価改善優秀賞  (2)"/>
      <sheetName val="課管理表原紙"/>
      <sheetName val="課管理表１"/>
      <sheetName val="課管理表２"/>
      <sheetName val="課管理表３"/>
      <sheetName val="業務改善計画"/>
      <sheetName val="利益改善目標"/>
      <sheetName val="能力評価"/>
      <sheetName val="教育計画"/>
      <sheetName val="原価改善優秀賞ｽｹｼﾞｭｰﾙ"/>
      <sheetName val="投資ﾌｫﾛｰ"/>
      <sheetName val="在籍H7-9"/>
      <sheetName val="計数編"/>
      <sheetName val="管間人員評価"/>
      <sheetName val="読み取りD"/>
      <sheetName val="FS21D"/>
      <sheetName val="労損益"/>
      <sheetName val="上場株式(H8年3月末)"/>
      <sheetName val="労調SA"/>
      <sheetName val="計数(1)"/>
      <sheetName val="手順原紙"/>
      <sheetName val="棚配賦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損益(473)"/>
      <sheetName val="損益_473_"/>
      <sheetName val="#REF"/>
      <sheetName val="投資ﾌｫﾛｰ"/>
      <sheetName val="実践力評価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損益(473)"/>
      <sheetName val="課方針１"/>
      <sheetName val="課方針２"/>
      <sheetName val="原価改善優秀賞 "/>
      <sheetName val="原価改善優秀賞  (2)"/>
      <sheetName val="課管理表原紙"/>
      <sheetName val="課管理表１"/>
      <sheetName val="課管理表２"/>
      <sheetName val="課管理表３"/>
      <sheetName val="業務改善計画"/>
      <sheetName val="利益改善目標"/>
      <sheetName val="能力評価"/>
      <sheetName val="教育計画"/>
      <sheetName val="原価改善優秀賞ｽｹｼﾞｭｰﾙ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21D"/>
      <sheetName val="98.10"/>
      <sheetName val="98.11"/>
      <sheetName val="定型EULOデータ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上グラフデータ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上グラフデータ"/>
      <sheetName val="ＬＳ臨時2008年7月"/>
      <sheetName val="ＬＳ臨時2008年4月"/>
      <sheetName val="ＬＳ臨時2007年11月"/>
      <sheetName val="ＬＳ臨時2007年10月"/>
      <sheetName val="ＬＳ臨時2007年9月"/>
      <sheetName val="ＬＳ臨時07年04月15日"/>
      <sheetName val="ＬＳ臨時05年10月1日～"/>
      <sheetName val="ＬＳ臨時04年10月1日～"/>
      <sheetName val="ＬＳ臨時03.8.8"/>
      <sheetName val="ＬＳ臨時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定型EULOデータ"/>
      <sheetName val="労調SA"/>
      <sheetName val="ＬＳ臨時03_8_8"/>
      <sheetName val="FS21D"/>
      <sheetName val="IKRATIO"/>
      <sheetName val="ﾃﾞﾌﾚｰﾀ算出"/>
      <sheetName val="計数"/>
      <sheetName val="01損益見通 ３－６ｼｽ"/>
      <sheetName val="下期配当分"/>
      <sheetName val="ＬＳ臨時03_8_81"/>
      <sheetName val="基本情報"/>
      <sheetName val="ＬＳ臨時03_8_82"/>
      <sheetName val="市場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09確定集計表"/>
      <sheetName val="0609確定明細表"/>
      <sheetName val="0609確定明細表 (2)"/>
    </sheetNames>
    <sheetDataSet>
      <sheetData sheetId="0" refreshError="1"/>
      <sheetData sheetId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定型EULOデータ"/>
      <sheetName val="ＬＳ臨時2008年7月"/>
      <sheetName val="ＬＳ臨時2008年4月"/>
      <sheetName val="ＬＳ臨時2007年11月"/>
      <sheetName val="ＬＳ臨時2007年10月"/>
      <sheetName val="ＬＳ臨時2007年9月"/>
      <sheetName val="ＬＳ臨時07年04月15日"/>
      <sheetName val="ＬＳ臨時05年10月1日～"/>
      <sheetName val="ＬＳ臨時04年10月1日～"/>
      <sheetName val="ＬＳ臨時03.8.8"/>
      <sheetName val="ＬＳ臨時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V03G部別"/>
      <sheetName val="V04G工場別実績"/>
      <sheetName val="V13G予想集計結果"/>
      <sheetName val="retail sales by model"/>
      <sheetName val="FS21D"/>
      <sheetName val="6図7図データ"/>
      <sheetName val="ＬＳ臨時03_8_8"/>
      <sheetName val="retail_sales_by_model"/>
      <sheetName val="上グラフデータ"/>
      <sheetName val="ｺｽﾄﾃｰﾌﾞﾙ"/>
      <sheetName val="労調SA"/>
      <sheetName val="A"/>
      <sheetName val="管間人員評価"/>
      <sheetName val="ﾃﾞﾌﾚｰﾀ算出"/>
      <sheetName val="ＬＳ臨時03_8_81"/>
      <sheetName val="retail_sales_by_model1"/>
      <sheetName val="手順原紙"/>
      <sheetName val="投資ﾌｫﾛｰ"/>
      <sheetName val="計数(1)"/>
      <sheetName val="ＬＳ臨時03_8_82"/>
      <sheetName val="retail_sales_by_model2"/>
      <sheetName val="計数"/>
      <sheetName val="10"/>
      <sheetName val="InputRul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ﾃﾞﾌﾚｰﾀ算出"/>
      <sheetName val="ＬＳ臨時2008年7月"/>
      <sheetName val="ＬＳ臨時2008年4月"/>
      <sheetName val="ＬＳ臨時2007年11月"/>
      <sheetName val="ＬＳ臨時2007年10月"/>
      <sheetName val="ＬＳ臨時2007年9月"/>
      <sheetName val="ＬＳ臨時07年04月15日"/>
      <sheetName val="ＬＳ臨時05年10月1日～"/>
      <sheetName val="ＬＳ臨時04年10月1日～"/>
      <sheetName val="ＬＳ臨時03.8.8"/>
      <sheetName val="ＬＳ臨時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06"/>
      <sheetName val="073W"/>
      <sheetName val="ＬＳ臨時03_8_8"/>
      <sheetName val="定型EULOデータ"/>
      <sheetName val="IKRATIO"/>
      <sheetName val="計画"/>
      <sheetName val="労調SA"/>
      <sheetName val="上グラフデータ"/>
      <sheetName val="賞与合算"/>
      <sheetName val="計数編"/>
      <sheetName val="手順原紙"/>
      <sheetName val="FS21D"/>
      <sheetName val="投資ﾌｫﾛｰ"/>
      <sheetName val="ＬＳ臨時03_8_81"/>
      <sheetName val="新新粗利"/>
      <sheetName val="ＬＳ臨時03_8_82"/>
      <sheetName val="仕掛け計画"/>
      <sheetName val="コウホート出生率実績値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/>
      <sheetData sheetId="41" refreshError="1"/>
      <sheetData sheetId="4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ﾃﾞﾌﾚｰﾀ算出"/>
      <sheetName val="ＬＳ臨時2008年7月"/>
      <sheetName val="ＬＳ臨時2008年4月"/>
      <sheetName val="ＬＳ臨時2007年11月"/>
      <sheetName val="ＬＳ臨時2007年10月"/>
      <sheetName val="ＬＳ臨時2007年9月"/>
      <sheetName val="ＬＳ臨時07年04月15日"/>
      <sheetName val="ＬＳ臨時05年10月1日～"/>
      <sheetName val="ＬＳ臨時04年10月1日～"/>
      <sheetName val="ＬＳ臨時03.8.8"/>
      <sheetName val="ＬＳ臨時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ＬＳ臨時03_8_8"/>
      <sheetName val="上グラフデータ"/>
      <sheetName val="設置場所"/>
      <sheetName val="管間人員評価"/>
      <sheetName val="手順原紙"/>
      <sheetName val="定型EULOデータ"/>
      <sheetName val="073W"/>
      <sheetName val="ＬＳ臨時03_8_81"/>
      <sheetName val="ＬＳ臨時03_8_82"/>
      <sheetName val="データ"/>
      <sheetName val="労調SA"/>
      <sheetName val="FS21D"/>
      <sheetName val="投資ﾌｫﾛｰ"/>
      <sheetName val="COVER明細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ﾃﾞﾌﾚｰﾀ算出"/>
      <sheetName val="ＬＳ臨時2008年7月"/>
      <sheetName val="ＬＳ臨時2008年4月"/>
      <sheetName val="ＬＳ臨時2007年11月"/>
      <sheetName val="ＬＳ臨時2007年10月"/>
      <sheetName val="ＬＳ臨時2007年9月"/>
      <sheetName val="ＬＳ臨時07年04月15日"/>
      <sheetName val="ＬＳ臨時05年10月1日～"/>
      <sheetName val="ＬＳ臨時04年10月1日～"/>
      <sheetName val="ＬＳ臨時03.8.8"/>
      <sheetName val="ＬＳ臨時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計数"/>
      <sheetName val="データ"/>
      <sheetName val="ＬＳ臨時03_8_8"/>
      <sheetName val="DEF9609"/>
      <sheetName val="Table Contents"/>
      <sheetName val="計数編"/>
      <sheetName val="労調SA"/>
      <sheetName val="新新粗利"/>
      <sheetName val="ﾊﾟﾗ"/>
      <sheetName val="計算"/>
      <sheetName val="ラミ"/>
      <sheetName val="計数(1)"/>
      <sheetName val="在籍H7-9"/>
      <sheetName val="仕掛け計画"/>
      <sheetName val="手順（TY刈谷西）"/>
      <sheetName val="手順 (TY吉原)"/>
      <sheetName val="レイアウト図"/>
      <sheetName val="損益(473)"/>
      <sheetName val="Stamping"/>
      <sheetName val="ＬＳ臨時03_8_81"/>
      <sheetName val="Table_Contents"/>
      <sheetName val="08.11明細"/>
      <sheetName val="ＬＳ臨時03_8_82"/>
      <sheetName val="Table_Contents1"/>
      <sheetName val="Sheet1"/>
      <sheetName val="ﾗｲﾝ稼動ﾓﾆﾀｰ"/>
      <sheetName val="IKRATI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 refreshError="1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労調SA"/>
      <sheetName val="ＬＳ臨時2008年7月"/>
      <sheetName val="ＬＳ臨時2008年4月"/>
      <sheetName val="ＬＳ臨時2007年11月"/>
      <sheetName val="ＬＳ臨時2007年10月"/>
      <sheetName val="ＬＳ臨時2007年9月"/>
      <sheetName val="ＬＳ臨時07年04月15日"/>
      <sheetName val="ＬＳ臨時05年10月1日～"/>
      <sheetName val="ＬＳ臨時04年10月1日～"/>
      <sheetName val="ＬＳ臨時03.8.8"/>
      <sheetName val="ＬＳ臨時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ﾃﾞﾌﾚｰﾀ算出"/>
      <sheetName val="ＬＳ臨時03_8_8"/>
      <sheetName val="計数"/>
      <sheetName val="ヘッダ"/>
      <sheetName val="管間人員評価"/>
      <sheetName val="1.車両"/>
      <sheetName val="損益(473)"/>
      <sheetName val="swap(2)"/>
      <sheetName val="手順（TY刈谷西）"/>
      <sheetName val="手順 (TY吉原)"/>
      <sheetName val="レイアウト図"/>
      <sheetName val="在籍H7-9"/>
      <sheetName val="ＬＳ臨時03_8_81"/>
      <sheetName val="ＬＳ臨時03_8_82"/>
      <sheetName val="1_車両"/>
      <sheetName val="98.10"/>
      <sheetName val="98.1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  <sheetData sheetId="37"/>
      <sheetData sheetId="38"/>
      <sheetData sheetId="39"/>
      <sheetData sheetId="40" refreshError="1"/>
      <sheetData sheetId="4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図7図データ"/>
      <sheetName val="ｸﾞﾗﾌDATA"/>
      <sheetName val="IPﾃﾞｰﾀ"/>
    </sheetNames>
    <sheetDataSet>
      <sheetData sheetId="0" refreshError="1">
        <row r="11">
          <cell r="A11" t="str">
            <v>1993.12.30</v>
          </cell>
          <cell r="P11">
            <v>1.5900000000000034</v>
          </cell>
          <cell r="Q11" t="str">
            <v>1993.12.30</v>
          </cell>
          <cell r="R11">
            <v>1.5799999999999983</v>
          </cell>
          <cell r="S11">
            <v>1.6800000000000068</v>
          </cell>
          <cell r="T11">
            <v>1.7900000000000063</v>
          </cell>
          <cell r="U11">
            <v>1.980000000000004</v>
          </cell>
          <cell r="V11" t="e">
            <v>#VALUE!</v>
          </cell>
          <cell r="W11" t="e">
            <v>#VALUE!</v>
          </cell>
        </row>
        <row r="12">
          <cell r="A12" t="str">
            <v>1994.3.31</v>
          </cell>
          <cell r="P12">
            <v>2.3700000000000045</v>
          </cell>
          <cell r="Q12" t="str">
            <v>1994.3.31</v>
          </cell>
          <cell r="R12">
            <v>2.5300000000000011</v>
          </cell>
          <cell r="S12">
            <v>2.7000000000000028</v>
          </cell>
          <cell r="T12">
            <v>2.8799999999999955</v>
          </cell>
          <cell r="U12">
            <v>3.1299999999999955</v>
          </cell>
          <cell r="V12">
            <v>3.3799999999999955</v>
          </cell>
          <cell r="W12">
            <v>3.6800000000000068</v>
          </cell>
        </row>
        <row r="13">
          <cell r="A13" t="str">
            <v>1994.4.28</v>
          </cell>
          <cell r="P13">
            <v>2.5799999999999983</v>
          </cell>
          <cell r="Q13" t="str">
            <v>1994.4.28</v>
          </cell>
          <cell r="R13">
            <v>2.7800000000000011</v>
          </cell>
          <cell r="S13">
            <v>3</v>
          </cell>
          <cell r="T13">
            <v>3.230000000000004</v>
          </cell>
          <cell r="U13">
            <v>3.4200000000000017</v>
          </cell>
          <cell r="V13" t="e">
            <v>#VALUE!</v>
          </cell>
          <cell r="W13" t="e">
            <v>#VALUE!</v>
          </cell>
        </row>
        <row r="14">
          <cell r="A14" t="str">
            <v>5.31</v>
          </cell>
          <cell r="P14">
            <v>2.3599999999999994</v>
          </cell>
          <cell r="Q14" t="str">
            <v>5.31</v>
          </cell>
          <cell r="R14">
            <v>2.5699999999999932</v>
          </cell>
          <cell r="S14">
            <v>2.7800000000000011</v>
          </cell>
          <cell r="T14">
            <v>2.9500000000000028</v>
          </cell>
          <cell r="U14">
            <v>3.2000000000000028</v>
          </cell>
          <cell r="V14" t="e">
            <v>#VALUE!</v>
          </cell>
          <cell r="W14" t="e">
            <v>#VALUE!</v>
          </cell>
        </row>
        <row r="15">
          <cell r="A15" t="str">
            <v>6.30</v>
          </cell>
          <cell r="P15">
            <v>2.230000000000004</v>
          </cell>
          <cell r="Q15" t="str">
            <v>6.30</v>
          </cell>
          <cell r="R15">
            <v>2.4599999999999937</v>
          </cell>
          <cell r="S15">
            <v>2.769999999999996</v>
          </cell>
          <cell r="T15">
            <v>3.0400000000000063</v>
          </cell>
          <cell r="U15">
            <v>3.3299999999999983</v>
          </cell>
          <cell r="V15">
            <v>3.6200000000000045</v>
          </cell>
          <cell r="W15">
            <v>4</v>
          </cell>
        </row>
        <row r="16">
          <cell r="A16" t="str">
            <v>7.29</v>
          </cell>
          <cell r="P16">
            <v>2.230000000000004</v>
          </cell>
          <cell r="Q16" t="str">
            <v>7.29</v>
          </cell>
          <cell r="R16">
            <v>2.4300000000000068</v>
          </cell>
          <cell r="S16">
            <v>2.7099999999999937</v>
          </cell>
          <cell r="T16">
            <v>2.980000000000004</v>
          </cell>
          <cell r="U16">
            <v>3.2199999999999989</v>
          </cell>
          <cell r="V16">
            <v>3.480000000000004</v>
          </cell>
          <cell r="W16">
            <v>3.75</v>
          </cell>
        </row>
        <row r="17">
          <cell r="A17">
            <v>8.19</v>
          </cell>
          <cell r="P17">
            <v>2.3299999999999983</v>
          </cell>
          <cell r="Q17">
            <v>8.19</v>
          </cell>
          <cell r="R17">
            <v>2.5100000000000051</v>
          </cell>
          <cell r="S17">
            <v>2.7900000000000063</v>
          </cell>
          <cell r="T17">
            <v>3.0900000000000034</v>
          </cell>
          <cell r="U17">
            <v>3.3499999999999943</v>
          </cell>
          <cell r="V17">
            <v>3.6299999999999955</v>
          </cell>
          <cell r="W17">
            <v>3.9000000000000057</v>
          </cell>
        </row>
        <row r="18">
          <cell r="A18">
            <v>8.25</v>
          </cell>
          <cell r="P18">
            <v>2.3700000000000045</v>
          </cell>
          <cell r="Q18">
            <v>8.25</v>
          </cell>
          <cell r="R18">
            <v>2.6200000000000045</v>
          </cell>
          <cell r="S18">
            <v>2.9200000000000017</v>
          </cell>
          <cell r="T18">
            <v>3.2199999999999989</v>
          </cell>
          <cell r="U18">
            <v>3.5</v>
          </cell>
          <cell r="V18">
            <v>3.7800000000000011</v>
          </cell>
          <cell r="W18">
            <v>4.0600000000000023</v>
          </cell>
        </row>
        <row r="19">
          <cell r="A19">
            <v>8.31</v>
          </cell>
          <cell r="P19">
            <v>2.3900000000000006</v>
          </cell>
          <cell r="Q19">
            <v>8.31</v>
          </cell>
          <cell r="R19">
            <v>2.6500000000000057</v>
          </cell>
          <cell r="S19">
            <v>2.9599999999999937</v>
          </cell>
          <cell r="T19">
            <v>3.2800000000000011</v>
          </cell>
          <cell r="U19">
            <v>3.5699999999999932</v>
          </cell>
          <cell r="V19">
            <v>3.8599999999999994</v>
          </cell>
          <cell r="W19">
            <v>4.1700000000000017</v>
          </cell>
        </row>
        <row r="20">
          <cell r="A20">
            <v>9.1999999999999993</v>
          </cell>
          <cell r="P20">
            <v>2.4000000000000057</v>
          </cell>
          <cell r="Q20">
            <v>9.1999999999999993</v>
          </cell>
          <cell r="R20">
            <v>2.6400000000000006</v>
          </cell>
          <cell r="S20">
            <v>2.9500000000000028</v>
          </cell>
          <cell r="T20">
            <v>3.25</v>
          </cell>
          <cell r="U20">
            <v>3.5400000000000063</v>
          </cell>
          <cell r="V20">
            <v>3.8400000000000034</v>
          </cell>
          <cell r="W20">
            <v>4.1400000000000006</v>
          </cell>
        </row>
        <row r="21">
          <cell r="A21">
            <v>9.5</v>
          </cell>
          <cell r="P21">
            <v>2.4200000000000017</v>
          </cell>
          <cell r="Q21">
            <v>9.5</v>
          </cell>
          <cell r="R21">
            <v>2.6400000000000006</v>
          </cell>
          <cell r="S21">
            <v>2.9500000000000028</v>
          </cell>
          <cell r="T21">
            <v>3.25</v>
          </cell>
          <cell r="U21">
            <v>3.5499999999999972</v>
          </cell>
          <cell r="V21">
            <v>3.8400000000000034</v>
          </cell>
          <cell r="W21">
            <v>4.1500000000000057</v>
          </cell>
        </row>
        <row r="22">
          <cell r="A22">
            <v>9.2899999999999991</v>
          </cell>
          <cell r="P22" t="str">
            <v>*</v>
          </cell>
          <cell r="Q22">
            <v>9.2899999999999991</v>
          </cell>
          <cell r="R22">
            <v>2.5</v>
          </cell>
          <cell r="S22">
            <v>2.769999999999996</v>
          </cell>
          <cell r="T22">
            <v>3.0699999999999932</v>
          </cell>
          <cell r="U22">
            <v>3.3599999999999994</v>
          </cell>
          <cell r="V22">
            <v>3.6299999999999955</v>
          </cell>
          <cell r="W22">
            <v>3.9500000000000028</v>
          </cell>
        </row>
      </sheetData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下期配当分"/>
      <sheetName val="上期配当分"/>
      <sheetName val="ﾃｽﾄﾃﾞｰﾀ一覧"/>
      <sheetName val="IKRATIO"/>
      <sheetName val="NR_DATA"/>
      <sheetName val="上場株式(H8年3月末)"/>
      <sheetName val="DATA "/>
      <sheetName val="配当予想"/>
      <sheetName val="company_abbr"/>
      <sheetName val="6図7図データ"/>
      <sheetName val="台変"/>
      <sheetName val="塗料ﾛｽ条件"/>
      <sheetName val="色ﾃｰﾌﾞﾙ"/>
      <sheetName val="面積ﾃｰﾌﾞﾙ"/>
      <sheetName val="094Wﾊﾝﾄﾞ97･4"/>
      <sheetName val="Sheet8"/>
      <sheetName val="10-1 Media"/>
      <sheetName val="10-cu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SIJINO"/>
      <sheetName val="Sheet1"/>
      <sheetName val="DWG"/>
      <sheetName val="DWG(2)"/>
      <sheetName val="ｽﾍﾟｯｸ"/>
      <sheetName val="ｽﾍﾟｯｸ(2)"/>
      <sheetName val="ｱｲﾃﾑ分類"/>
      <sheetName val="ｱｲﾃﾑ工数"/>
      <sheetName val="ｱｲﾃﾑ分類(2)"/>
      <sheetName val="生産台数"/>
      <sheetName val="Quotation"/>
      <sheetName val="全件"/>
      <sheetName val="リスト"/>
      <sheetName val="査定表"/>
      <sheetName val="ｶﾞﾗｽ変動96.10"/>
      <sheetName val="工数見積"/>
      <sheetName val="生産高・運送費・包装材料費"/>
      <sheetName val="W30内示"/>
      <sheetName val="IRR Form"/>
      <sheetName val="ヘッ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21D"/>
      <sheetName val="低減対象工場管理室A票"/>
      <sheetName val="工場管理室"/>
      <sheetName val="帳票A工場管理室ガイド"/>
      <sheetName val="部Total"/>
      <sheetName val="低減対象"/>
      <sheetName val="技能系職場Mng"/>
      <sheetName val="回収業務(海外支援等)"/>
      <sheetName val="ＬＳ臨時2008年7月"/>
      <sheetName val="ＬＳ臨時2008年4月"/>
      <sheetName val="ＬＳ臨時2007年11月"/>
      <sheetName val="ＬＳ臨時2007年10月"/>
      <sheetName val="ＬＳ臨時2007年9月"/>
      <sheetName val="ＬＳ臨時07年04月15日"/>
      <sheetName val="ＬＳ臨時05年10月1日～"/>
      <sheetName val="ＬＳ臨時04年10月1日～"/>
      <sheetName val="ＬＳ臨時03.8.8"/>
      <sheetName val="ＬＳ臨時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型別"/>
      <sheetName val="設置場所"/>
      <sheetName val="労調SA"/>
      <sheetName val="投資ﾌｫﾛｰ"/>
      <sheetName val="ラミ"/>
      <sheetName val="swap(2)"/>
      <sheetName val="棚配賦数"/>
      <sheetName val="損益(473)"/>
      <sheetName val="Ａｽﾍﾟｰｽ"/>
      <sheetName val="上グラフデータ"/>
      <sheetName val="073W"/>
      <sheetName val="M1master"/>
      <sheetName val="#REF"/>
      <sheetName val="Sheet1"/>
      <sheetName val="計数(1)"/>
      <sheetName val="データ１"/>
      <sheetName val="01損益見通 ３－６ｼｽ"/>
      <sheetName val="Memo"/>
      <sheetName val="A"/>
      <sheetName val="Sheet2"/>
      <sheetName val="4月"/>
      <sheetName val="FG stock latest Key In Data V3"/>
      <sheetName val="５頁最新データ"/>
      <sheetName val="ＬＳ臨時03_8_8"/>
      <sheetName val="01損益見通_３－６ｼｽ"/>
      <sheetName val="ｽｸﾗｯﾌﾟ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KRATIO"/>
      <sheetName val="ＬＳ臨時2008年7月"/>
      <sheetName val="ＬＳ臨時2008年4月"/>
      <sheetName val="ＬＳ臨時2007年11月"/>
      <sheetName val="ＬＳ臨時2007年10月"/>
      <sheetName val="ＬＳ臨時2007年9月"/>
      <sheetName val="ＬＳ臨時07年04月15日"/>
      <sheetName val="ＬＳ臨時05年10月1日～"/>
      <sheetName val="ＬＳ臨時04年10月1日～"/>
      <sheetName val="ＬＳ臨時03.8.8"/>
      <sheetName val="ＬＳ臨時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図表２２"/>
      <sheetName val="0510-0601YTD"/>
      <sheetName val="上グラフデータ"/>
      <sheetName val="INDEX箱"/>
      <sheetName val="ＬＳ臨時03_8_8"/>
      <sheetName val="NR_DATA"/>
      <sheetName val="定型EULOデータ"/>
      <sheetName val="ﾃﾞﾌﾚｰﾀ算出"/>
      <sheetName val="N(02a)"/>
      <sheetName val="計数(1)"/>
      <sheetName val="TMS Data"/>
      <sheetName val="賞与合算"/>
      <sheetName val="データ"/>
      <sheetName val="下期配当分"/>
      <sheetName val="6図7図データ"/>
      <sheetName val="10"/>
      <sheetName val="管間人員評価"/>
      <sheetName val="計数"/>
      <sheetName val="EXSIJINO"/>
      <sheetName val="ＬＳ臨時03_8_81"/>
      <sheetName val="bs"/>
      <sheetName val="list"/>
      <sheetName val="ＬＳ臨時03_8_82"/>
      <sheetName val="TMS_Data"/>
      <sheetName val="DEC98"/>
      <sheetName val="FRCSTF65_00_RWWD_Q"/>
      <sheetName val="#REF!"/>
      <sheetName val="FS21D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ｽｲｲ"/>
      <sheetName val="Ｔ１"/>
      <sheetName val="P20"/>
      <sheetName val="エース"/>
      <sheetName val="Ｐ6"/>
      <sheetName val="その他"/>
      <sheetName val="合計件数"/>
      <sheetName val="解決状況"/>
      <sheetName val="グラフ"/>
      <sheetName val="ｽｲｲG"/>
      <sheetName val="原紙"/>
      <sheetName val="共通ﾃﾞｰﾀ"/>
      <sheetName val="Sheet1"/>
      <sheetName val="Module1"/>
      <sheetName val="IKRATIO"/>
      <sheetName val="Sheet2"/>
      <sheetName val="NR_DATA"/>
      <sheetName val="TOTAL (2)"/>
      <sheetName val="統合ﾕﾆｯﾄ管理表"/>
      <sheetName val="975ＨKD"/>
      <sheetName val="ｽｲｽ向ｾﾊﾟﾚｰﾀﾎﾞｰﾄﾞ"/>
      <sheetName val="Sheet3"/>
      <sheetName val="RegisMY"/>
      <sheetName val="094Wﾊﾝﾄﾞ97･4"/>
      <sheetName val="下期配当分"/>
      <sheetName val="4月"/>
      <sheetName val="成形塗装"/>
      <sheetName val="GSPH"/>
    </sheetNames>
    <sheetDataSet>
      <sheetData sheetId="0" refreshError="1">
        <row r="1">
          <cell r="G1">
            <v>7</v>
          </cell>
          <cell r="I1">
            <v>18</v>
          </cell>
          <cell r="L1">
            <v>20</v>
          </cell>
        </row>
        <row r="38">
          <cell r="W38" t="e">
            <v>#VALUE!</v>
          </cell>
          <cell r="X38" t="e">
            <v>#VALUE!</v>
          </cell>
          <cell r="Y38">
            <v>0</v>
          </cell>
          <cell r="Z38">
            <v>0</v>
          </cell>
          <cell r="AA38" t="e">
            <v>#VALUE!</v>
          </cell>
          <cell r="AB38" t="str">
            <v/>
          </cell>
          <cell r="AC38" t="str">
            <v/>
          </cell>
          <cell r="AD38" t="str">
            <v/>
          </cell>
          <cell r="AE38" t="str">
            <v/>
          </cell>
          <cell r="AF38" t="e">
            <v>#VALUE!</v>
          </cell>
          <cell r="AG38" t="str">
            <v/>
          </cell>
        </row>
        <row r="39">
          <cell r="W39" t="e">
            <v>#VALUE!</v>
          </cell>
          <cell r="X39" t="e">
            <v>#VALUE!</v>
          </cell>
          <cell r="Y39">
            <v>0</v>
          </cell>
          <cell r="Z39">
            <v>0</v>
          </cell>
          <cell r="AA39" t="e">
            <v>#VALUE!</v>
          </cell>
          <cell r="AB39" t="str">
            <v/>
          </cell>
          <cell r="AC39" t="str">
            <v/>
          </cell>
          <cell r="AD39" t="str">
            <v/>
          </cell>
          <cell r="AE39" t="str">
            <v/>
          </cell>
          <cell r="AF39" t="e">
            <v>#VALUE!</v>
          </cell>
          <cell r="AG39" t="str">
            <v/>
          </cell>
        </row>
        <row r="40">
          <cell r="W40" t="e">
            <v>#VALUE!</v>
          </cell>
          <cell r="X40" t="e">
            <v>#VALUE!</v>
          </cell>
          <cell r="Y40">
            <v>0</v>
          </cell>
          <cell r="Z40">
            <v>0</v>
          </cell>
          <cell r="AA40" t="e">
            <v>#VALUE!</v>
          </cell>
          <cell r="AB40" t="str">
            <v/>
          </cell>
          <cell r="AC40" t="str">
            <v/>
          </cell>
          <cell r="AD40" t="str">
            <v/>
          </cell>
          <cell r="AE40" t="str">
            <v/>
          </cell>
          <cell r="AF40" t="e">
            <v>#VALUE!</v>
          </cell>
          <cell r="AG40" t="str">
            <v/>
          </cell>
        </row>
        <row r="41">
          <cell r="W41" t="e">
            <v>#VALUE!</v>
          </cell>
          <cell r="X41" t="e">
            <v>#VALUE!</v>
          </cell>
          <cell r="Y41">
            <v>0</v>
          </cell>
          <cell r="Z41">
            <v>0</v>
          </cell>
          <cell r="AA41" t="e">
            <v>#VALUE!</v>
          </cell>
          <cell r="AB41" t="str">
            <v/>
          </cell>
          <cell r="AC41" t="str">
            <v/>
          </cell>
          <cell r="AD41" t="str">
            <v/>
          </cell>
          <cell r="AE41" t="str">
            <v/>
          </cell>
          <cell r="AF41" t="e">
            <v>#VALUE!</v>
          </cell>
          <cell r="AG41" t="str">
            <v/>
          </cell>
        </row>
        <row r="42">
          <cell r="W42" t="e">
            <v>#VALUE!</v>
          </cell>
          <cell r="X42" t="e">
            <v>#VALUE!</v>
          </cell>
          <cell r="Y42">
            <v>0</v>
          </cell>
          <cell r="Z42">
            <v>0</v>
          </cell>
          <cell r="AA42" t="e">
            <v>#VALUE!</v>
          </cell>
          <cell r="AB42" t="str">
            <v/>
          </cell>
          <cell r="AC42" t="str">
            <v/>
          </cell>
          <cell r="AD42" t="str">
            <v/>
          </cell>
          <cell r="AE42" t="str">
            <v/>
          </cell>
          <cell r="AF42" t="e">
            <v>#VALUE!</v>
          </cell>
          <cell r="AG42" t="str">
            <v/>
          </cell>
        </row>
        <row r="43">
          <cell r="W43" t="e">
            <v>#VALUE!</v>
          </cell>
          <cell r="X43" t="e">
            <v>#VALUE!</v>
          </cell>
          <cell r="Y43">
            <v>0</v>
          </cell>
          <cell r="Z43">
            <v>0</v>
          </cell>
          <cell r="AA43" t="e">
            <v>#VALUE!</v>
          </cell>
          <cell r="AB43" t="str">
            <v/>
          </cell>
          <cell r="AC43" t="str">
            <v/>
          </cell>
          <cell r="AD43" t="str">
            <v/>
          </cell>
          <cell r="AE43" t="str">
            <v/>
          </cell>
          <cell r="AF43" t="e">
            <v>#VALUE!</v>
          </cell>
          <cell r="AG43" t="str">
            <v/>
          </cell>
        </row>
        <row r="44">
          <cell r="W44" t="e">
            <v>#VALUE!</v>
          </cell>
          <cell r="X44" t="e">
            <v>#VALUE!</v>
          </cell>
          <cell r="Y44">
            <v>0</v>
          </cell>
          <cell r="Z44">
            <v>0</v>
          </cell>
          <cell r="AA44" t="e">
            <v>#VALUE!</v>
          </cell>
          <cell r="AB44" t="str">
            <v/>
          </cell>
          <cell r="AC44" t="str">
            <v/>
          </cell>
          <cell r="AD44" t="str">
            <v/>
          </cell>
          <cell r="AE44" t="str">
            <v/>
          </cell>
          <cell r="AF44" t="e">
            <v>#VALUE!</v>
          </cell>
          <cell r="AG44" t="str">
            <v/>
          </cell>
        </row>
        <row r="45">
          <cell r="W45" t="e">
            <v>#VALUE!</v>
          </cell>
          <cell r="X45" t="e">
            <v>#VALUE!</v>
          </cell>
          <cell r="Y45">
            <v>0</v>
          </cell>
          <cell r="Z45">
            <v>0</v>
          </cell>
          <cell r="AA45" t="e">
            <v>#VALUE!</v>
          </cell>
          <cell r="AB45" t="str">
            <v/>
          </cell>
          <cell r="AC45" t="str">
            <v/>
          </cell>
          <cell r="AD45" t="str">
            <v/>
          </cell>
          <cell r="AE45" t="str">
            <v/>
          </cell>
          <cell r="AF45" t="e">
            <v>#VALUE!</v>
          </cell>
          <cell r="AG45" t="str">
            <v/>
          </cell>
        </row>
        <row r="47">
          <cell r="W47" t="e">
            <v>#VALUE!</v>
          </cell>
          <cell r="X47" t="e">
            <v>#VALUE!</v>
          </cell>
          <cell r="Y47">
            <v>0</v>
          </cell>
          <cell r="Z47">
            <v>0</v>
          </cell>
          <cell r="AA47" t="e">
            <v>#VALUE!</v>
          </cell>
          <cell r="AB47" t="e">
            <v>#VALUE!</v>
          </cell>
          <cell r="AC47" t="e">
            <v>#VALUE!</v>
          </cell>
          <cell r="AD47" t="e">
            <v>#VALUE!</v>
          </cell>
          <cell r="AE47" t="e">
            <v>#VALUE!</v>
          </cell>
          <cell r="AF47" t="e">
            <v>#VALUE!</v>
          </cell>
          <cell r="AG47" t="e">
            <v>#VALUE!</v>
          </cell>
        </row>
        <row r="48">
          <cell r="W48" t="e">
            <v>#VALUE!</v>
          </cell>
          <cell r="X48" t="e">
            <v>#VALUE!</v>
          </cell>
          <cell r="Y48">
            <v>0</v>
          </cell>
          <cell r="Z48">
            <v>0</v>
          </cell>
          <cell r="AA48" t="e">
            <v>#VALUE!</v>
          </cell>
          <cell r="AB48" t="e">
            <v>#VALUE!</v>
          </cell>
          <cell r="AC48" t="e">
            <v>#VALUE!</v>
          </cell>
          <cell r="AD48" t="e">
            <v>#VALUE!</v>
          </cell>
          <cell r="AE48" t="e">
            <v>#VALUE!</v>
          </cell>
          <cell r="AF48" t="e">
            <v>#VALUE!</v>
          </cell>
          <cell r="AG48" t="e">
            <v>#VALUE!</v>
          </cell>
        </row>
        <row r="49">
          <cell r="W49" t="e">
            <v>#VALUE!</v>
          </cell>
          <cell r="X49" t="e">
            <v>#VALUE!</v>
          </cell>
          <cell r="Y49" t="e">
            <v>#DIV/0!</v>
          </cell>
          <cell r="Z49" t="e">
            <v>#DIV/0!</v>
          </cell>
          <cell r="AA49" t="e">
            <v>#VALUE!</v>
          </cell>
          <cell r="AB49" t="e">
            <v>#VALUE!</v>
          </cell>
          <cell r="AC49" t="e">
            <v>#VALUE!</v>
          </cell>
          <cell r="AD49" t="e">
            <v>#VALUE!</v>
          </cell>
          <cell r="AE49" t="e">
            <v>#VALUE!</v>
          </cell>
          <cell r="AF49" t="e">
            <v>#VALUE!</v>
          </cell>
          <cell r="AG49" t="e">
            <v>#VALUE!</v>
          </cell>
        </row>
      </sheetData>
      <sheetData sheetId="1" refreshError="1">
        <row r="5">
          <cell r="C5">
            <v>0</v>
          </cell>
          <cell r="D5">
            <v>35</v>
          </cell>
          <cell r="E5">
            <v>14</v>
          </cell>
          <cell r="F5">
            <v>18</v>
          </cell>
        </row>
        <row r="6">
          <cell r="C6">
            <v>0</v>
          </cell>
        </row>
        <row r="7">
          <cell r="C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資料"/>
      <sheetName val="入門・初級コースアンケートまとめ"/>
      <sheetName val="言語データ（初級）"/>
      <sheetName val="中級コースアンケートまとめ"/>
      <sheetName val="リーダーコースアンケートまとめ"/>
      <sheetName val="アドバイザーコースアンケートまとめ"/>
      <sheetName val="リンク図定義"/>
    </sheetNames>
    <sheetDataSet>
      <sheetData sheetId="0">
        <row r="3">
          <cell r="BC3" t="str">
            <v>image004</v>
          </cell>
        </row>
      </sheetData>
      <sheetData sheetId="1">
        <row r="11">
          <cell r="G11" t="str">
            <v>直接製造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94W原紙 "/>
      <sheetName val="TOTAL"/>
      <sheetName val="ｽｲｲ"/>
      <sheetName val="新新粗利"/>
      <sheetName val="各種ﾃｰﾌﾞﾙ"/>
      <sheetName val="IKRATIO"/>
      <sheetName val="EOM Report"/>
      <sheetName val="4月"/>
      <sheetName val="塗料ﾛｽ条件"/>
      <sheetName val="色ﾃｰﾌﾞﾙ"/>
      <sheetName val="面積ﾃｰﾌﾞﾙ"/>
      <sheetName val="094Wﾊﾝﾄﾞ97･4"/>
      <sheetName val="業連"/>
      <sheetName val="03,04MY(2nd)セグメント抜粋 (SORT)"/>
      <sheetName val="DATA"/>
    </sheetNames>
    <sheetDataSet>
      <sheetData sheetId="0" refreshError="1">
        <row r="18">
          <cell r="P18">
            <v>0</v>
          </cell>
          <cell r="Q18">
            <v>0</v>
          </cell>
          <cell r="R18">
            <v>0</v>
          </cell>
        </row>
        <row r="20">
          <cell r="P20">
            <v>0</v>
          </cell>
          <cell r="Q20">
            <v>0</v>
          </cell>
          <cell r="R20">
            <v>0</v>
          </cell>
        </row>
        <row r="22">
          <cell r="P22">
            <v>0</v>
          </cell>
          <cell r="Q22">
            <v>0</v>
          </cell>
          <cell r="R22">
            <v>0</v>
          </cell>
        </row>
        <row r="24">
          <cell r="P24">
            <v>0</v>
          </cell>
          <cell r="Q24">
            <v>0</v>
          </cell>
          <cell r="R24">
            <v>0</v>
          </cell>
        </row>
        <row r="26">
          <cell r="P26">
            <v>0</v>
          </cell>
          <cell r="Q26">
            <v>0</v>
          </cell>
          <cell r="R26">
            <v>0</v>
          </cell>
        </row>
        <row r="28">
          <cell r="P28">
            <v>0</v>
          </cell>
          <cell r="Q28">
            <v>0</v>
          </cell>
          <cell r="R28">
            <v>0</v>
          </cell>
        </row>
        <row r="30">
          <cell r="P30">
            <v>0</v>
          </cell>
          <cell r="Q30">
            <v>0</v>
          </cell>
          <cell r="R30">
            <v>0</v>
          </cell>
        </row>
        <row r="32">
          <cell r="P32">
            <v>0</v>
          </cell>
          <cell r="Q32">
            <v>0</v>
          </cell>
          <cell r="R32">
            <v>0</v>
          </cell>
        </row>
        <row r="34">
          <cell r="P34">
            <v>0</v>
          </cell>
          <cell r="Q34">
            <v>0</v>
          </cell>
          <cell r="R34">
            <v>0</v>
          </cell>
        </row>
        <row r="36">
          <cell r="P36">
            <v>0</v>
          </cell>
          <cell r="Q36">
            <v>0</v>
          </cell>
          <cell r="R36">
            <v>0</v>
          </cell>
        </row>
        <row r="38">
          <cell r="P38">
            <v>0</v>
          </cell>
          <cell r="Q38">
            <v>0</v>
          </cell>
          <cell r="R38">
            <v>0</v>
          </cell>
        </row>
        <row r="40">
          <cell r="P40">
            <v>0</v>
          </cell>
          <cell r="Q40">
            <v>0</v>
          </cell>
          <cell r="R40">
            <v>0</v>
          </cell>
        </row>
        <row r="42">
          <cell r="P42">
            <v>0</v>
          </cell>
          <cell r="Q42">
            <v>0</v>
          </cell>
          <cell r="R42">
            <v>0</v>
          </cell>
        </row>
        <row r="44">
          <cell r="P44">
            <v>0</v>
          </cell>
          <cell r="Q44">
            <v>0</v>
          </cell>
          <cell r="R44">
            <v>0</v>
          </cell>
        </row>
        <row r="46">
          <cell r="P46">
            <v>0</v>
          </cell>
          <cell r="Q46">
            <v>0</v>
          </cell>
          <cell r="R46">
            <v>0</v>
          </cell>
        </row>
        <row r="48">
          <cell r="P48">
            <v>0</v>
          </cell>
          <cell r="Q48">
            <v>0</v>
          </cell>
          <cell r="R48">
            <v>0</v>
          </cell>
        </row>
        <row r="50">
          <cell r="P50">
            <v>0</v>
          </cell>
          <cell r="Q50">
            <v>0</v>
          </cell>
          <cell r="R50">
            <v>0</v>
          </cell>
        </row>
        <row r="52">
          <cell r="P52">
            <v>0</v>
          </cell>
          <cell r="Q52">
            <v>0</v>
          </cell>
          <cell r="R52">
            <v>0</v>
          </cell>
        </row>
        <row r="54">
          <cell r="P54">
            <v>0</v>
          </cell>
          <cell r="Q54">
            <v>0</v>
          </cell>
          <cell r="R54">
            <v>0</v>
          </cell>
        </row>
        <row r="56">
          <cell r="P56">
            <v>0</v>
          </cell>
          <cell r="Q56">
            <v>0</v>
          </cell>
          <cell r="R56">
            <v>0</v>
          </cell>
        </row>
        <row r="58">
          <cell r="P58">
            <v>0</v>
          </cell>
          <cell r="Q58">
            <v>0</v>
          </cell>
          <cell r="R58">
            <v>0</v>
          </cell>
        </row>
        <row r="60">
          <cell r="P60">
            <v>0</v>
          </cell>
          <cell r="Q60">
            <v>0</v>
          </cell>
          <cell r="R60">
            <v>0</v>
          </cell>
        </row>
        <row r="62">
          <cell r="P62">
            <v>0</v>
          </cell>
          <cell r="Q62">
            <v>0</v>
          </cell>
          <cell r="R62">
            <v>0</v>
          </cell>
        </row>
        <row r="64">
          <cell r="P64">
            <v>0</v>
          </cell>
          <cell r="Q64">
            <v>0</v>
          </cell>
          <cell r="R64">
            <v>0</v>
          </cell>
        </row>
        <row r="66">
          <cell r="P66">
            <v>0</v>
          </cell>
          <cell r="Q66">
            <v>0</v>
          </cell>
          <cell r="R66">
            <v>0</v>
          </cell>
        </row>
        <row r="68">
          <cell r="P68">
            <v>0</v>
          </cell>
          <cell r="Q68">
            <v>0</v>
          </cell>
          <cell r="R68">
            <v>0</v>
          </cell>
        </row>
        <row r="70">
          <cell r="P70">
            <v>0</v>
          </cell>
          <cell r="Q70">
            <v>0</v>
          </cell>
          <cell r="R70">
            <v>0</v>
          </cell>
        </row>
        <row r="72">
          <cell r="P72">
            <v>0</v>
          </cell>
          <cell r="Q72">
            <v>0</v>
          </cell>
          <cell r="R72">
            <v>0</v>
          </cell>
        </row>
        <row r="74">
          <cell r="P74">
            <v>0</v>
          </cell>
          <cell r="Q74">
            <v>0</v>
          </cell>
          <cell r="R74">
            <v>0</v>
          </cell>
        </row>
        <row r="76">
          <cell r="P76">
            <v>0</v>
          </cell>
          <cell r="Q76">
            <v>0</v>
          </cell>
          <cell r="R76">
            <v>0</v>
          </cell>
        </row>
        <row r="78">
          <cell r="P78">
            <v>0</v>
          </cell>
          <cell r="Q78">
            <v>0</v>
          </cell>
          <cell r="R7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8.10"/>
      <sheetName val="98.11"/>
      <sheetName val="98_10"/>
      <sheetName val="98_11"/>
      <sheetName val="見積書"/>
      <sheetName val="有支変動98.10"/>
      <sheetName val="094W原紙 "/>
      <sheetName val="損益(473)"/>
      <sheetName val="上×上"/>
    </sheetNames>
    <sheetDataSet>
      <sheetData sheetId="0" refreshError="1">
        <row r="303">
          <cell r="D303" t="str">
            <v>LH172K-ERMDS</v>
          </cell>
          <cell r="E303">
            <v>16</v>
          </cell>
        </row>
        <row r="304">
          <cell r="D304" t="str">
            <v>LH172K-ERPDS</v>
          </cell>
          <cell r="E304">
            <v>29</v>
          </cell>
        </row>
        <row r="305">
          <cell r="D305" t="str">
            <v>LH172K-FMMDS</v>
          </cell>
          <cell r="E305">
            <v>35</v>
          </cell>
        </row>
        <row r="306">
          <cell r="D306" t="str">
            <v>LH172K-FMPDS</v>
          </cell>
          <cell r="E306">
            <v>35</v>
          </cell>
        </row>
        <row r="307">
          <cell r="D307" t="str">
            <v>LH182K-EHMDS</v>
          </cell>
          <cell r="E307">
            <v>16</v>
          </cell>
        </row>
        <row r="308">
          <cell r="D308" t="str">
            <v>LH182K-EHPDS</v>
          </cell>
          <cell r="E308">
            <v>12</v>
          </cell>
        </row>
        <row r="309">
          <cell r="D309" t="str">
            <v>LH182K-ERMDS</v>
          </cell>
          <cell r="E309">
            <v>71</v>
          </cell>
        </row>
        <row r="310">
          <cell r="D310" t="str">
            <v>LH182K-ERPDS</v>
          </cell>
          <cell r="E310">
            <v>112</v>
          </cell>
        </row>
        <row r="311">
          <cell r="D311" t="str">
            <v>LH188K-ERMDS</v>
          </cell>
          <cell r="E311">
            <v>57</v>
          </cell>
        </row>
        <row r="312">
          <cell r="D312" t="str">
            <v>LH188K-ERPDS</v>
          </cell>
          <cell r="E312">
            <v>65</v>
          </cell>
        </row>
        <row r="313">
          <cell r="D313" t="str">
            <v>KZH132V-EFPDT</v>
          </cell>
          <cell r="E313">
            <v>36</v>
          </cell>
        </row>
        <row r="314">
          <cell r="D314" t="str">
            <v>KZH138S-EHPRT</v>
          </cell>
          <cell r="E314">
            <v>13</v>
          </cell>
        </row>
        <row r="315">
          <cell r="D315" t="str">
            <v>KZH138V-EFPDT</v>
          </cell>
          <cell r="E315">
            <v>85</v>
          </cell>
        </row>
        <row r="316">
          <cell r="D316" t="str">
            <v>RZH112K-FMMDE</v>
          </cell>
          <cell r="E316">
            <v>12</v>
          </cell>
        </row>
        <row r="317">
          <cell r="D317" t="str">
            <v>RZH133S-EHPRE</v>
          </cell>
          <cell r="E317">
            <v>9</v>
          </cell>
        </row>
        <row r="318">
          <cell r="D318" t="str">
            <v>RZH133V-EFPDE</v>
          </cell>
          <cell r="E318">
            <v>59</v>
          </cell>
        </row>
        <row r="319">
          <cell r="D319" t="str">
            <v>RZH112K-FMPDE</v>
          </cell>
          <cell r="E319">
            <v>27</v>
          </cell>
        </row>
        <row r="320">
          <cell r="D320" t="str">
            <v>LH113R-RRMRS</v>
          </cell>
          <cell r="E320">
            <v>3</v>
          </cell>
        </row>
        <row r="321">
          <cell r="D321" t="str">
            <v>LH113R-RBMRS</v>
          </cell>
          <cell r="E321">
            <v>1</v>
          </cell>
        </row>
        <row r="322">
          <cell r="D322" t="str">
            <v>LH172R-RBMNS</v>
          </cell>
          <cell r="E322">
            <v>2</v>
          </cell>
        </row>
        <row r="323">
          <cell r="D323" t="str">
            <v>LH113L-EBMRSX</v>
          </cell>
          <cell r="E323">
            <v>11</v>
          </cell>
        </row>
        <row r="324">
          <cell r="D324" t="str">
            <v>LH114L-BRMRS</v>
          </cell>
          <cell r="E324">
            <v>21</v>
          </cell>
        </row>
        <row r="325">
          <cell r="D325" t="str">
            <v>RZH114L-BRMRS</v>
          </cell>
          <cell r="E325">
            <v>56</v>
          </cell>
        </row>
        <row r="326">
          <cell r="D326" t="str">
            <v>LH115L-BRMRSV</v>
          </cell>
          <cell r="E326">
            <v>116</v>
          </cell>
        </row>
        <row r="327">
          <cell r="D327" t="str">
            <v>RZH115L-BRMRSV</v>
          </cell>
          <cell r="E327">
            <v>127</v>
          </cell>
        </row>
        <row r="328">
          <cell r="D328" t="str">
            <v>LH115L-BRMRS</v>
          </cell>
          <cell r="E328">
            <v>93</v>
          </cell>
        </row>
        <row r="329">
          <cell r="D329" t="str">
            <v>LH125R-ZRMRSQ</v>
          </cell>
          <cell r="E329">
            <v>83</v>
          </cell>
        </row>
        <row r="330">
          <cell r="D330" t="str">
            <v>RZH114L-ZRMRS</v>
          </cell>
          <cell r="E330">
            <v>1</v>
          </cell>
        </row>
        <row r="331">
          <cell r="D331" t="str">
            <v>RZH124B-ZRMDE</v>
          </cell>
          <cell r="E331">
            <v>14</v>
          </cell>
        </row>
        <row r="332">
          <cell r="D332" t="str">
            <v>RZH135R-JFMGE</v>
          </cell>
          <cell r="E332">
            <v>21</v>
          </cell>
        </row>
        <row r="333">
          <cell r="D333" t="str">
            <v>LH125R-ZRPRSQ</v>
          </cell>
          <cell r="E333">
            <v>9</v>
          </cell>
        </row>
        <row r="334">
          <cell r="D334" t="str">
            <v>LH184B-ZRMDS</v>
          </cell>
          <cell r="E334">
            <v>32</v>
          </cell>
        </row>
        <row r="335">
          <cell r="D335" t="str">
            <v>LH184B-ZRMNS</v>
          </cell>
          <cell r="E335">
            <v>34</v>
          </cell>
        </row>
        <row r="336">
          <cell r="D336" t="str">
            <v>LH184B-ZRPDS</v>
          </cell>
          <cell r="E336">
            <v>52</v>
          </cell>
        </row>
        <row r="337">
          <cell r="D337" t="str">
            <v>LH184R-ZRMNS</v>
          </cell>
          <cell r="E337">
            <v>19</v>
          </cell>
        </row>
        <row r="338">
          <cell r="D338" t="str">
            <v>LH186B-ZRMDS</v>
          </cell>
          <cell r="E338">
            <v>10</v>
          </cell>
        </row>
        <row r="339">
          <cell r="D339" t="str">
            <v>LH186B-ZRMNS</v>
          </cell>
          <cell r="E339">
            <v>9</v>
          </cell>
        </row>
        <row r="340">
          <cell r="D340" t="str">
            <v>LH186B-ZRPDS</v>
          </cell>
          <cell r="E340">
            <v>29</v>
          </cell>
        </row>
        <row r="341">
          <cell r="D341" t="str">
            <v>RZH125B-ZRPDE</v>
          </cell>
          <cell r="E341">
            <v>11</v>
          </cell>
        </row>
        <row r="342">
          <cell r="D342" t="str">
            <v>RZH125B-ZRPNE</v>
          </cell>
          <cell r="E342">
            <v>2</v>
          </cell>
        </row>
        <row r="343">
          <cell r="D343" t="str">
            <v>RZH125R-ZRMREQ</v>
          </cell>
          <cell r="E343">
            <v>63</v>
          </cell>
        </row>
        <row r="344">
          <cell r="D344" t="str">
            <v>RZH125R-ZRPREQ</v>
          </cell>
          <cell r="E344">
            <v>22</v>
          </cell>
        </row>
        <row r="345">
          <cell r="D345" t="str">
            <v>KZH120G-HHPET</v>
          </cell>
          <cell r="E345">
            <v>71</v>
          </cell>
        </row>
        <row r="346">
          <cell r="D346" t="str">
            <v>KZH120G-HHPNT</v>
          </cell>
          <cell r="E346">
            <v>31</v>
          </cell>
        </row>
        <row r="347">
          <cell r="D347" t="str">
            <v>KZH126G-HHMNT</v>
          </cell>
          <cell r="E347">
            <v>15</v>
          </cell>
        </row>
        <row r="348">
          <cell r="D348" t="str">
            <v>KZH116G-GHPDT</v>
          </cell>
          <cell r="E348">
            <v>1</v>
          </cell>
        </row>
        <row r="350">
          <cell r="D350" t="str">
            <v>LH162V-RBMBS</v>
          </cell>
          <cell r="E350">
            <v>6</v>
          </cell>
        </row>
        <row r="351">
          <cell r="D351" t="str">
            <v>LH162V-RRMDS</v>
          </cell>
          <cell r="E351">
            <v>45</v>
          </cell>
        </row>
        <row r="352">
          <cell r="D352" t="str">
            <v>LH162V-RRPDS</v>
          </cell>
          <cell r="E352">
            <v>58</v>
          </cell>
        </row>
        <row r="353">
          <cell r="D353" t="str">
            <v>LH162V-RRPES</v>
          </cell>
          <cell r="E353">
            <v>60</v>
          </cell>
        </row>
        <row r="354">
          <cell r="D354" t="str">
            <v>LH162V-SMMDS</v>
          </cell>
          <cell r="E354">
            <v>37</v>
          </cell>
        </row>
        <row r="355">
          <cell r="D355" t="str">
            <v>LH162V-SMPDS</v>
          </cell>
          <cell r="E355">
            <v>36</v>
          </cell>
        </row>
        <row r="356">
          <cell r="D356" t="str">
            <v>LH162V-SRMDS</v>
          </cell>
          <cell r="E356">
            <v>61</v>
          </cell>
        </row>
        <row r="357">
          <cell r="D357" t="str">
            <v>LH162V-SRPDS</v>
          </cell>
          <cell r="E357">
            <v>91</v>
          </cell>
        </row>
        <row r="358">
          <cell r="D358" t="str">
            <v>LH168V-RRMDS</v>
          </cell>
          <cell r="E358">
            <v>49</v>
          </cell>
        </row>
        <row r="359">
          <cell r="D359" t="str">
            <v>LH168V-SRMDS</v>
          </cell>
          <cell r="E359">
            <v>42</v>
          </cell>
        </row>
        <row r="360">
          <cell r="D360" t="str">
            <v>LH172V-RBMBS</v>
          </cell>
          <cell r="E360">
            <v>27</v>
          </cell>
        </row>
        <row r="361">
          <cell r="D361" t="str">
            <v>LH172V-RBPBS</v>
          </cell>
          <cell r="E361">
            <v>13</v>
          </cell>
        </row>
        <row r="362">
          <cell r="D362" t="str">
            <v>LH172V-RHMDS</v>
          </cell>
          <cell r="E362">
            <v>38</v>
          </cell>
        </row>
        <row r="363">
          <cell r="D363" t="str">
            <v>LH172V-RHPDS</v>
          </cell>
          <cell r="E363">
            <v>78</v>
          </cell>
        </row>
        <row r="364">
          <cell r="D364" t="str">
            <v>LH172V-RKMBS</v>
          </cell>
          <cell r="E364">
            <v>16</v>
          </cell>
        </row>
        <row r="365">
          <cell r="D365" t="str">
            <v>LH172V-RKPBS</v>
          </cell>
          <cell r="E365">
            <v>11</v>
          </cell>
        </row>
        <row r="366">
          <cell r="D366" t="str">
            <v>LH172V-RMMDS</v>
          </cell>
          <cell r="E366">
            <v>13</v>
          </cell>
        </row>
        <row r="367">
          <cell r="D367" t="str">
            <v>LH172V-RMPDS</v>
          </cell>
          <cell r="E367">
            <v>34</v>
          </cell>
        </row>
        <row r="368">
          <cell r="D368" t="str">
            <v>LH172V-RRMDS</v>
          </cell>
          <cell r="E368">
            <v>97</v>
          </cell>
        </row>
        <row r="369">
          <cell r="D369" t="str">
            <v>LH172V-RRPDS</v>
          </cell>
          <cell r="E369">
            <v>200</v>
          </cell>
        </row>
        <row r="370">
          <cell r="D370" t="str">
            <v>LH172V-RRPES</v>
          </cell>
          <cell r="E370">
            <v>352</v>
          </cell>
        </row>
        <row r="371">
          <cell r="D371" t="str">
            <v>LH172V-SMMDS</v>
          </cell>
          <cell r="E371">
            <v>66</v>
          </cell>
        </row>
        <row r="372">
          <cell r="D372" t="str">
            <v>LH172V-SMPDS</v>
          </cell>
          <cell r="E372">
            <v>125</v>
          </cell>
        </row>
        <row r="373">
          <cell r="D373" t="str">
            <v>LH172V-SRMDS</v>
          </cell>
          <cell r="E373">
            <v>126</v>
          </cell>
        </row>
        <row r="374">
          <cell r="D374" t="str">
            <v>LH172V-SRPDS</v>
          </cell>
          <cell r="E374">
            <v>189</v>
          </cell>
        </row>
        <row r="375">
          <cell r="D375" t="str">
            <v>LH178V-RBMBS</v>
          </cell>
          <cell r="E375">
            <v>11</v>
          </cell>
        </row>
        <row r="376">
          <cell r="D376" t="str">
            <v>LH178V-RBPBS</v>
          </cell>
          <cell r="E376">
            <v>7</v>
          </cell>
        </row>
        <row r="377">
          <cell r="D377" t="str">
            <v>LH178V-RHMDS</v>
          </cell>
          <cell r="E377">
            <v>64</v>
          </cell>
        </row>
        <row r="378">
          <cell r="D378" t="str">
            <v>LH178V-RHMES</v>
          </cell>
          <cell r="E378">
            <v>12</v>
          </cell>
        </row>
        <row r="379">
          <cell r="D379" t="str">
            <v>LH178V-RHPDS</v>
          </cell>
          <cell r="E379">
            <v>79</v>
          </cell>
        </row>
        <row r="380">
          <cell r="D380" t="str">
            <v>LH178V-RHPES</v>
          </cell>
          <cell r="E380">
            <v>29</v>
          </cell>
        </row>
        <row r="381">
          <cell r="D381" t="str">
            <v>LH178V-RRMDS</v>
          </cell>
          <cell r="E381">
            <v>120</v>
          </cell>
        </row>
        <row r="382">
          <cell r="D382" t="str">
            <v>LH178V-RRMES</v>
          </cell>
          <cell r="E382">
            <v>66</v>
          </cell>
        </row>
        <row r="383">
          <cell r="D383" t="str">
            <v>LH178V-RRPDS</v>
          </cell>
          <cell r="E383">
            <v>105</v>
          </cell>
        </row>
        <row r="384">
          <cell r="D384" t="str">
            <v>LH178V-RRPES</v>
          </cell>
          <cell r="E384">
            <v>449</v>
          </cell>
        </row>
        <row r="385">
          <cell r="D385" t="str">
            <v>LH178V-SRMDS</v>
          </cell>
          <cell r="E385">
            <v>94</v>
          </cell>
        </row>
        <row r="386">
          <cell r="D386" t="str">
            <v>LH178V-SRPDS</v>
          </cell>
          <cell r="E386">
            <v>77</v>
          </cell>
        </row>
        <row r="387">
          <cell r="D387" t="str">
            <v>RZH102V-RRMDE</v>
          </cell>
          <cell r="E387">
            <v>25</v>
          </cell>
        </row>
        <row r="388">
          <cell r="D388" t="str">
            <v>RZH102V-SRMDE</v>
          </cell>
          <cell r="E388">
            <v>24</v>
          </cell>
        </row>
        <row r="389">
          <cell r="D389" t="str">
            <v>RZH112V-RHMDE</v>
          </cell>
          <cell r="E389">
            <v>6</v>
          </cell>
        </row>
        <row r="390">
          <cell r="D390" t="str">
            <v>RZH112V-RRMDE</v>
          </cell>
          <cell r="E390">
            <v>22</v>
          </cell>
        </row>
        <row r="391">
          <cell r="D391" t="str">
            <v>RZH112V-SMMDE</v>
          </cell>
          <cell r="E391">
            <v>17</v>
          </cell>
        </row>
        <row r="392">
          <cell r="D392" t="str">
            <v>RZH112V-SMPDE</v>
          </cell>
          <cell r="E392">
            <v>83</v>
          </cell>
        </row>
        <row r="393">
          <cell r="D393" t="str">
            <v>RZH112V-SRMDE</v>
          </cell>
          <cell r="E393">
            <v>25</v>
          </cell>
        </row>
        <row r="394">
          <cell r="D394" t="str">
            <v>RZH102V-RRPDE</v>
          </cell>
          <cell r="E394">
            <v>59</v>
          </cell>
        </row>
        <row r="395">
          <cell r="D395" t="str">
            <v>RZH102V-SRPDE</v>
          </cell>
          <cell r="E395">
            <v>77</v>
          </cell>
        </row>
        <row r="396">
          <cell r="D396" t="str">
            <v>RZH112V-RHPDE</v>
          </cell>
          <cell r="E396">
            <v>24</v>
          </cell>
        </row>
        <row r="397">
          <cell r="D397" t="str">
            <v>RZH112V-RRPDE</v>
          </cell>
          <cell r="E397">
            <v>38</v>
          </cell>
        </row>
        <row r="398">
          <cell r="D398" t="str">
            <v>RZH112V-SRPDE</v>
          </cell>
          <cell r="E398">
            <v>86</v>
          </cell>
        </row>
        <row r="399">
          <cell r="D399" t="str">
            <v>RZH102V-RRPEE</v>
          </cell>
          <cell r="E399">
            <v>25</v>
          </cell>
        </row>
        <row r="400">
          <cell r="D400" t="str">
            <v>RZH102V-SMMDE</v>
          </cell>
          <cell r="E400">
            <v>17</v>
          </cell>
        </row>
        <row r="401">
          <cell r="D401" t="str">
            <v>RZH102V-SMPDE</v>
          </cell>
          <cell r="E401">
            <v>37</v>
          </cell>
        </row>
        <row r="402">
          <cell r="D402" t="str">
            <v>RZH112V-RRPEE</v>
          </cell>
          <cell r="E402">
            <v>68</v>
          </cell>
        </row>
        <row r="403">
          <cell r="D403" t="str">
            <v>LH103R-RBMRSQ</v>
          </cell>
          <cell r="E403">
            <v>7</v>
          </cell>
        </row>
        <row r="404">
          <cell r="D404" t="str">
            <v>LH103R-RBPRSQ</v>
          </cell>
          <cell r="E404">
            <v>2</v>
          </cell>
        </row>
        <row r="405">
          <cell r="D405" t="str">
            <v>LH112R-RBMRS</v>
          </cell>
          <cell r="E405">
            <v>3</v>
          </cell>
        </row>
        <row r="406">
          <cell r="D406" t="str">
            <v>LH112R-RRMRS</v>
          </cell>
          <cell r="E406">
            <v>20</v>
          </cell>
        </row>
        <row r="407">
          <cell r="D407" t="str">
            <v>LH113R-RBMRSQ</v>
          </cell>
          <cell r="E407">
            <v>18</v>
          </cell>
        </row>
        <row r="408">
          <cell r="D408" t="str">
            <v>LH113R-RBPRSQ</v>
          </cell>
          <cell r="E408">
            <v>4</v>
          </cell>
        </row>
        <row r="409">
          <cell r="D409" t="str">
            <v>LH113R-RRMRS</v>
          </cell>
          <cell r="E409">
            <v>37</v>
          </cell>
        </row>
        <row r="410">
          <cell r="D410" t="str">
            <v>LH103R-SBMRS</v>
          </cell>
          <cell r="E410">
            <v>32</v>
          </cell>
        </row>
        <row r="411">
          <cell r="D411" t="str">
            <v>LH103R-SRMRS</v>
          </cell>
          <cell r="E411">
            <v>25</v>
          </cell>
        </row>
        <row r="412">
          <cell r="D412" t="str">
            <v>LH103R-RBMRS</v>
          </cell>
          <cell r="E412">
            <v>1</v>
          </cell>
        </row>
        <row r="413">
          <cell r="D413" t="str">
            <v>LH113R-RBMRS</v>
          </cell>
          <cell r="E413">
            <v>2</v>
          </cell>
        </row>
        <row r="414">
          <cell r="D414" t="str">
            <v>LH172R-RBMNS</v>
          </cell>
          <cell r="E414">
            <v>9</v>
          </cell>
        </row>
        <row r="415">
          <cell r="D415" t="str">
            <v>LH172R-RBMRS</v>
          </cell>
          <cell r="E415">
            <v>96</v>
          </cell>
        </row>
        <row r="416">
          <cell r="D416" t="str">
            <v>LH172R-RRMRS</v>
          </cell>
          <cell r="E416">
            <v>185</v>
          </cell>
        </row>
        <row r="417">
          <cell r="D417" t="str">
            <v>RZH103R-RBMREQ</v>
          </cell>
          <cell r="E417">
            <v>275</v>
          </cell>
        </row>
        <row r="418">
          <cell r="D418" t="str">
            <v>RZH103R-RBPREQ</v>
          </cell>
          <cell r="E418">
            <v>65</v>
          </cell>
        </row>
        <row r="419">
          <cell r="D419" t="str">
            <v>RZH113R-RBMREQ</v>
          </cell>
          <cell r="E419">
            <v>225</v>
          </cell>
        </row>
        <row r="420">
          <cell r="D420" t="str">
            <v>RZH113R-RBPREQ</v>
          </cell>
          <cell r="E420">
            <v>114</v>
          </cell>
        </row>
        <row r="421">
          <cell r="D421" t="str">
            <v>RZH102R-SBMRS</v>
          </cell>
          <cell r="E421">
            <v>10</v>
          </cell>
        </row>
        <row r="422">
          <cell r="D422" t="str">
            <v>RZH112R-RBMRS</v>
          </cell>
          <cell r="E422">
            <v>2</v>
          </cell>
        </row>
        <row r="423">
          <cell r="D423" t="str">
            <v>RZH113R-RRMRE</v>
          </cell>
          <cell r="E423">
            <v>24</v>
          </cell>
        </row>
        <row r="424">
          <cell r="D424" t="str">
            <v>RZH103R-RGMDE</v>
          </cell>
          <cell r="E424">
            <v>6</v>
          </cell>
        </row>
        <row r="425">
          <cell r="D425" t="str">
            <v>RZH103R-SRMRE</v>
          </cell>
          <cell r="E425">
            <v>24</v>
          </cell>
        </row>
        <row r="426">
          <cell r="D426" t="str">
            <v>LH102L-RBMRS</v>
          </cell>
          <cell r="E426">
            <v>9</v>
          </cell>
        </row>
        <row r="427">
          <cell r="D427" t="str">
            <v>LH112L-RBMRS</v>
          </cell>
          <cell r="E427">
            <v>112</v>
          </cell>
        </row>
        <row r="428">
          <cell r="D428" t="str">
            <v>LH113L-SBMRSV</v>
          </cell>
          <cell r="E428">
            <v>12</v>
          </cell>
        </row>
        <row r="429">
          <cell r="D429" t="str">
            <v>LH102L-RRMRS</v>
          </cell>
          <cell r="E429">
            <v>1</v>
          </cell>
        </row>
        <row r="430">
          <cell r="D430" t="str">
            <v>LH112L-SRMRS</v>
          </cell>
          <cell r="E430">
            <v>3</v>
          </cell>
        </row>
        <row r="431">
          <cell r="D431" t="str">
            <v>LH113L-RBMRS</v>
          </cell>
          <cell r="E431">
            <v>45</v>
          </cell>
        </row>
        <row r="432">
          <cell r="D432" t="str">
            <v>RZH113L-RBMRE</v>
          </cell>
          <cell r="E432">
            <v>101</v>
          </cell>
        </row>
        <row r="433">
          <cell r="D433" t="str">
            <v>RZH112L-SRMRS</v>
          </cell>
          <cell r="E433">
            <v>1</v>
          </cell>
        </row>
        <row r="434">
          <cell r="D434" t="str">
            <v>RZH112L-RBMRS</v>
          </cell>
          <cell r="E434">
            <v>22</v>
          </cell>
        </row>
        <row r="435">
          <cell r="D435" t="str">
            <v>RZH113L-RBMRSV</v>
          </cell>
          <cell r="E435">
            <v>18</v>
          </cell>
        </row>
        <row r="436">
          <cell r="D436" t="str">
            <v>RZH113L-SBMRSV</v>
          </cell>
          <cell r="E436">
            <v>269</v>
          </cell>
        </row>
        <row r="437">
          <cell r="D437" t="str">
            <v>RZH113L-SRMRSV</v>
          </cell>
          <cell r="E437">
            <v>17</v>
          </cell>
        </row>
        <row r="438">
          <cell r="D438" t="str">
            <v>RZH102L-SBMRS</v>
          </cell>
          <cell r="E438">
            <v>5</v>
          </cell>
        </row>
        <row r="439">
          <cell r="D439" t="str">
            <v>RZH103L-RGMGS</v>
          </cell>
          <cell r="E439">
            <v>2</v>
          </cell>
        </row>
        <row r="440">
          <cell r="D440" t="str">
            <v>RZH102L-RGMGS</v>
          </cell>
          <cell r="E440">
            <v>71</v>
          </cell>
        </row>
        <row r="441">
          <cell r="E441">
            <v>0</v>
          </cell>
        </row>
        <row r="442">
          <cell r="D442" t="str">
            <v>LH104L-BFMRS</v>
          </cell>
          <cell r="E442">
            <v>45</v>
          </cell>
        </row>
        <row r="443">
          <cell r="D443" t="str">
            <v>LH114R-BRMRS</v>
          </cell>
          <cell r="E443">
            <v>45</v>
          </cell>
        </row>
        <row r="444">
          <cell r="D444" t="str">
            <v>LH114L-BRMRS</v>
          </cell>
          <cell r="E444">
            <v>378</v>
          </cell>
        </row>
        <row r="445">
          <cell r="D445" t="str">
            <v>LH115R-BRMRS</v>
          </cell>
          <cell r="E445">
            <v>34</v>
          </cell>
        </row>
        <row r="446">
          <cell r="D446" t="str">
            <v>RZH104L-BFMRS</v>
          </cell>
          <cell r="E446">
            <v>11</v>
          </cell>
        </row>
        <row r="447">
          <cell r="D447" t="str">
            <v>RZH114L-BRMRS</v>
          </cell>
          <cell r="E447">
            <v>5</v>
          </cell>
        </row>
        <row r="448">
          <cell r="D448" t="str">
            <v>RZH114R-BRMRS</v>
          </cell>
          <cell r="E448">
            <v>22</v>
          </cell>
        </row>
        <row r="449">
          <cell r="D449" t="str">
            <v>RZH104R-BFMRS</v>
          </cell>
          <cell r="E449">
            <v>2</v>
          </cell>
        </row>
        <row r="450">
          <cell r="D450" t="str">
            <v>LH115L-BRMRSV</v>
          </cell>
          <cell r="E450">
            <v>281</v>
          </cell>
        </row>
        <row r="451">
          <cell r="D451" t="str">
            <v>RZH115L-BRMRSV</v>
          </cell>
          <cell r="E451">
            <v>320</v>
          </cell>
        </row>
        <row r="452">
          <cell r="D452" t="str">
            <v>LH115L-BRMRS</v>
          </cell>
          <cell r="E452">
            <v>244</v>
          </cell>
        </row>
        <row r="453">
          <cell r="D453" t="str">
            <v>RZH115L-BRMRS</v>
          </cell>
          <cell r="E453">
            <v>1</v>
          </cell>
        </row>
        <row r="454">
          <cell r="D454" t="str">
            <v>RZH104L-BFMNS</v>
          </cell>
          <cell r="E454">
            <v>1</v>
          </cell>
        </row>
        <row r="455">
          <cell r="D455" t="str">
            <v>RZH105L-BFMNS</v>
          </cell>
          <cell r="E455">
            <v>140</v>
          </cell>
        </row>
        <row r="456">
          <cell r="D456" t="str">
            <v>LH105L-BFMRSX</v>
          </cell>
          <cell r="E456">
            <v>3</v>
          </cell>
        </row>
        <row r="457">
          <cell r="D457" t="str">
            <v>LH115L-BRMRSX</v>
          </cell>
          <cell r="E457">
            <v>9</v>
          </cell>
        </row>
        <row r="458">
          <cell r="D458" t="str">
            <v>LH166L-BFMRSX</v>
          </cell>
          <cell r="E458">
            <v>4</v>
          </cell>
        </row>
        <row r="459">
          <cell r="D459" t="str">
            <v>LH174L-BFMGS</v>
          </cell>
          <cell r="E459">
            <v>78</v>
          </cell>
        </row>
        <row r="460">
          <cell r="D460" t="str">
            <v>LH176L-BRMRSX</v>
          </cell>
          <cell r="E460">
            <v>8</v>
          </cell>
        </row>
        <row r="461">
          <cell r="D461" t="str">
            <v>RZH105L-BFMREX</v>
          </cell>
          <cell r="E461">
            <v>2</v>
          </cell>
        </row>
        <row r="462">
          <cell r="D462" t="str">
            <v>RZH115L-BFMGS</v>
          </cell>
          <cell r="E462">
            <v>26</v>
          </cell>
        </row>
        <row r="463">
          <cell r="D463" t="str">
            <v>RZH115L-BRMREX</v>
          </cell>
          <cell r="E463">
            <v>12</v>
          </cell>
        </row>
        <row r="464">
          <cell r="D464" t="str">
            <v>KZH100G-JRMET</v>
          </cell>
          <cell r="E464">
            <v>3</v>
          </cell>
        </row>
        <row r="465">
          <cell r="D465" t="str">
            <v>KZH100G-JRPET</v>
          </cell>
          <cell r="E465">
            <v>84</v>
          </cell>
        </row>
        <row r="466">
          <cell r="D466" t="str">
            <v>KZH100G-MFPQT</v>
          </cell>
          <cell r="E466">
            <v>65</v>
          </cell>
        </row>
        <row r="467">
          <cell r="D467" t="str">
            <v>KZH100G-MRPGT</v>
          </cell>
          <cell r="E467">
            <v>237</v>
          </cell>
        </row>
        <row r="468">
          <cell r="D468" t="str">
            <v>KZH110G-GHMDT</v>
          </cell>
          <cell r="E468">
            <v>25</v>
          </cell>
        </row>
        <row r="469">
          <cell r="D469" t="str">
            <v>KZH110G-GHPDT</v>
          </cell>
          <cell r="E469">
            <v>121</v>
          </cell>
        </row>
        <row r="470">
          <cell r="D470" t="str">
            <v>RZH101G-JRPEE</v>
          </cell>
          <cell r="E470">
            <v>50</v>
          </cell>
        </row>
        <row r="471">
          <cell r="D471" t="str">
            <v>RZH101G-MFPQE</v>
          </cell>
          <cell r="E471">
            <v>50</v>
          </cell>
        </row>
        <row r="472">
          <cell r="D472" t="str">
            <v>RZH101G-MRPGE</v>
          </cell>
          <cell r="E472">
            <v>107</v>
          </cell>
        </row>
        <row r="473">
          <cell r="D473" t="str">
            <v>RZH111G-GHPDE</v>
          </cell>
          <cell r="E473">
            <v>43</v>
          </cell>
        </row>
        <row r="474">
          <cell r="D474" t="str">
            <v>KZH106G-JRMET</v>
          </cell>
          <cell r="E474">
            <v>12</v>
          </cell>
        </row>
        <row r="475">
          <cell r="D475" t="str">
            <v>KZH106G-JRPET</v>
          </cell>
          <cell r="E475">
            <v>74</v>
          </cell>
        </row>
        <row r="476">
          <cell r="D476" t="str">
            <v>KZH106W-MFPQT</v>
          </cell>
          <cell r="E476">
            <v>96</v>
          </cell>
        </row>
        <row r="477">
          <cell r="D477" t="str">
            <v>KZH106W-MRMGT</v>
          </cell>
          <cell r="E477">
            <v>9</v>
          </cell>
        </row>
        <row r="478">
          <cell r="D478" t="str">
            <v>KZH106W-MRPGT</v>
          </cell>
          <cell r="E478">
            <v>216</v>
          </cell>
        </row>
        <row r="479">
          <cell r="D479" t="str">
            <v>KZH116G-GHMDT</v>
          </cell>
          <cell r="E479">
            <v>32</v>
          </cell>
        </row>
        <row r="480">
          <cell r="D480" t="str">
            <v>KZH116G-GHPDT</v>
          </cell>
          <cell r="E480">
            <v>68</v>
          </cell>
        </row>
        <row r="482">
          <cell r="D482" t="str">
            <v>YH63RV-JRBN CKD</v>
          </cell>
          <cell r="E482">
            <v>40</v>
          </cell>
        </row>
        <row r="483">
          <cell r="D483" t="str">
            <v>YH63RB-QRN CKD</v>
          </cell>
          <cell r="E483">
            <v>340</v>
          </cell>
        </row>
        <row r="484">
          <cell r="D484" t="str">
            <v>RZH114R-BRMRS CKD</v>
          </cell>
          <cell r="E484">
            <v>5</v>
          </cell>
        </row>
        <row r="485">
          <cell r="D485" t="str">
            <v>RZH114L-BRMRS CKD</v>
          </cell>
          <cell r="E485">
            <v>10</v>
          </cell>
        </row>
        <row r="486">
          <cell r="D486" t="str">
            <v>RZH114L-ZRMNS CKD</v>
          </cell>
          <cell r="E486">
            <v>40</v>
          </cell>
        </row>
        <row r="487">
          <cell r="D487" t="str">
            <v>RZH115L-BRMRS CKD</v>
          </cell>
          <cell r="E487">
            <v>400</v>
          </cell>
        </row>
        <row r="488">
          <cell r="D488" t="str">
            <v>RZH115L-ZRMNS CKD</v>
          </cell>
          <cell r="E488">
            <v>285</v>
          </cell>
        </row>
      </sheetData>
      <sheetData sheetId="1" refreshError="1">
        <row r="304">
          <cell r="D304" t="str">
            <v>LH172K-ERMDS</v>
          </cell>
          <cell r="E304">
            <v>10</v>
          </cell>
        </row>
        <row r="305">
          <cell r="D305" t="str">
            <v>LH172K-ERPDS</v>
          </cell>
          <cell r="E305">
            <v>9</v>
          </cell>
        </row>
        <row r="306">
          <cell r="D306" t="str">
            <v>LH172K-FMMDS</v>
          </cell>
          <cell r="E306">
            <v>15</v>
          </cell>
        </row>
        <row r="307">
          <cell r="D307" t="str">
            <v>LH172K-FMPDS</v>
          </cell>
          <cell r="E307">
            <v>14</v>
          </cell>
        </row>
        <row r="308">
          <cell r="D308" t="str">
            <v>LH182K-EHMDS</v>
          </cell>
          <cell r="E308">
            <v>8</v>
          </cell>
        </row>
        <row r="309">
          <cell r="D309" t="str">
            <v>LH182K-EHPDS</v>
          </cell>
          <cell r="E309">
            <v>7</v>
          </cell>
        </row>
        <row r="310">
          <cell r="D310" t="str">
            <v>LH182K-ERMDS</v>
          </cell>
          <cell r="E310">
            <v>22</v>
          </cell>
        </row>
        <row r="311">
          <cell r="D311" t="str">
            <v>LH182K-ERPDS</v>
          </cell>
          <cell r="E311">
            <v>39</v>
          </cell>
        </row>
        <row r="312">
          <cell r="D312" t="str">
            <v>LH188K-ERMDS</v>
          </cell>
          <cell r="E312">
            <v>25</v>
          </cell>
        </row>
        <row r="313">
          <cell r="D313" t="str">
            <v>LH188K-ERPDS</v>
          </cell>
          <cell r="E313">
            <v>21</v>
          </cell>
        </row>
        <row r="314">
          <cell r="D314" t="str">
            <v>KZH132V-EFPDT</v>
          </cell>
          <cell r="E314">
            <v>26</v>
          </cell>
        </row>
        <row r="315">
          <cell r="D315" t="str">
            <v>KZH138S-EHPRT</v>
          </cell>
          <cell r="E315">
            <v>8</v>
          </cell>
        </row>
        <row r="316">
          <cell r="D316" t="str">
            <v>KZH138V-EFPDT</v>
          </cell>
          <cell r="E316">
            <v>32</v>
          </cell>
        </row>
        <row r="317">
          <cell r="D317" t="str">
            <v>RZH112K-FMMDE</v>
          </cell>
          <cell r="E317">
            <v>5</v>
          </cell>
        </row>
        <row r="318">
          <cell r="D318" t="str">
            <v>RZH133S-EHPRE</v>
          </cell>
          <cell r="E318">
            <v>12</v>
          </cell>
        </row>
        <row r="319">
          <cell r="D319" t="str">
            <v>RZH133V-EFPDE</v>
          </cell>
          <cell r="E319">
            <v>45</v>
          </cell>
        </row>
        <row r="320">
          <cell r="D320" t="str">
            <v>RZH112K-FMPDE</v>
          </cell>
          <cell r="E320">
            <v>14</v>
          </cell>
        </row>
        <row r="321">
          <cell r="D321" t="str">
            <v>LH113R-RRMRS</v>
          </cell>
          <cell r="E321">
            <v>2</v>
          </cell>
        </row>
        <row r="322">
          <cell r="D322" t="str">
            <v>LH172R-RBMNS</v>
          </cell>
          <cell r="E322">
            <v>6</v>
          </cell>
        </row>
        <row r="323">
          <cell r="D323" t="str">
            <v>LH172R-RBMRS</v>
          </cell>
          <cell r="E323">
            <v>2</v>
          </cell>
        </row>
        <row r="324">
          <cell r="D324" t="str">
            <v>RZH113R-RRMRE</v>
          </cell>
          <cell r="E324">
            <v>1</v>
          </cell>
        </row>
        <row r="325">
          <cell r="D325" t="str">
            <v>LH114L-BRMRS</v>
          </cell>
          <cell r="E325">
            <v>16</v>
          </cell>
        </row>
        <row r="326">
          <cell r="D326" t="str">
            <v>RZH114L-BRMRS</v>
          </cell>
          <cell r="E326">
            <v>7</v>
          </cell>
        </row>
        <row r="327">
          <cell r="D327" t="str">
            <v>LH115L-BRMRSV</v>
          </cell>
          <cell r="E327">
            <v>12</v>
          </cell>
        </row>
        <row r="328">
          <cell r="D328" t="str">
            <v>RZH115L-BRMRSV</v>
          </cell>
          <cell r="E328">
            <v>23</v>
          </cell>
        </row>
        <row r="329">
          <cell r="D329" t="str">
            <v>LH115L-BRMRS</v>
          </cell>
          <cell r="E329">
            <v>48</v>
          </cell>
        </row>
        <row r="330">
          <cell r="D330" t="str">
            <v>LH125R-ZRMRSQ</v>
          </cell>
          <cell r="E330">
            <v>45</v>
          </cell>
        </row>
        <row r="331">
          <cell r="D331" t="str">
            <v>RZH114L-ZRMRS</v>
          </cell>
          <cell r="E331">
            <v>13</v>
          </cell>
        </row>
        <row r="332">
          <cell r="D332" t="str">
            <v>RZH124B-ZRMDE</v>
          </cell>
          <cell r="E332">
            <v>51</v>
          </cell>
        </row>
        <row r="333">
          <cell r="D333" t="str">
            <v>RZH114L-ZRMNS</v>
          </cell>
          <cell r="E333">
            <v>9</v>
          </cell>
        </row>
        <row r="334">
          <cell r="D334" t="str">
            <v>RZH135R-JFMGE</v>
          </cell>
          <cell r="E334">
            <v>11</v>
          </cell>
        </row>
        <row r="335">
          <cell r="D335" t="str">
            <v>LH125R-ZRPRSQ</v>
          </cell>
          <cell r="E335">
            <v>7</v>
          </cell>
        </row>
        <row r="336">
          <cell r="D336" t="str">
            <v>LH184B-ZRMDS</v>
          </cell>
          <cell r="E336">
            <v>15</v>
          </cell>
        </row>
        <row r="337">
          <cell r="D337" t="str">
            <v>LH184B-ZRMNS</v>
          </cell>
          <cell r="E337">
            <v>24</v>
          </cell>
        </row>
        <row r="338">
          <cell r="D338" t="str">
            <v>LH184B-ZRPDS</v>
          </cell>
          <cell r="E338">
            <v>41</v>
          </cell>
        </row>
        <row r="339">
          <cell r="D339" t="str">
            <v>LH184R-JRMNS</v>
          </cell>
          <cell r="E339">
            <v>20</v>
          </cell>
        </row>
        <row r="340">
          <cell r="D340" t="str">
            <v>LH184R-ZRMNS</v>
          </cell>
          <cell r="E340">
            <v>29</v>
          </cell>
        </row>
        <row r="341">
          <cell r="D341" t="str">
            <v>LH186B-ZRMDS</v>
          </cell>
          <cell r="E341">
            <v>9</v>
          </cell>
        </row>
        <row r="342">
          <cell r="D342" t="str">
            <v>LH186B-ZRMNS</v>
          </cell>
          <cell r="E342">
            <v>3</v>
          </cell>
        </row>
        <row r="343">
          <cell r="D343" t="str">
            <v>LH186B-ZRPDS</v>
          </cell>
          <cell r="E343">
            <v>37</v>
          </cell>
        </row>
        <row r="344">
          <cell r="D344" t="str">
            <v>RZH125B-ZRPDE</v>
          </cell>
          <cell r="E344">
            <v>12</v>
          </cell>
        </row>
        <row r="345">
          <cell r="D345" t="str">
            <v>RZH125B-ZRPNE</v>
          </cell>
          <cell r="E345">
            <v>2</v>
          </cell>
        </row>
        <row r="346">
          <cell r="D346" t="str">
            <v>RZH125R-ZRMREQ</v>
          </cell>
          <cell r="E346">
            <v>54</v>
          </cell>
        </row>
        <row r="347">
          <cell r="D347" t="str">
            <v>RZH125R-ZRPREQ</v>
          </cell>
          <cell r="E347">
            <v>43</v>
          </cell>
        </row>
        <row r="348">
          <cell r="D348" t="str">
            <v>KZH110G-GHPDT</v>
          </cell>
          <cell r="E348">
            <v>2</v>
          </cell>
        </row>
        <row r="349">
          <cell r="D349" t="str">
            <v>KZH120G-HHPET</v>
          </cell>
          <cell r="E349">
            <v>44</v>
          </cell>
        </row>
        <row r="350">
          <cell r="D350" t="str">
            <v>KZH120G-HHPNT</v>
          </cell>
          <cell r="E350">
            <v>37</v>
          </cell>
        </row>
        <row r="351">
          <cell r="D351" t="str">
            <v>KZH126G-HHMNT</v>
          </cell>
          <cell r="E351">
            <v>13</v>
          </cell>
        </row>
        <row r="352">
          <cell r="D352" t="str">
            <v>KZH116G-GHPDT</v>
          </cell>
          <cell r="E352">
            <v>1</v>
          </cell>
        </row>
        <row r="354">
          <cell r="D354" t="str">
            <v>LH162V-RBMBS</v>
          </cell>
          <cell r="E354">
            <v>16</v>
          </cell>
        </row>
        <row r="355">
          <cell r="D355" t="str">
            <v>LH162V-RRMDS</v>
          </cell>
          <cell r="E355">
            <v>68</v>
          </cell>
        </row>
        <row r="356">
          <cell r="D356" t="str">
            <v>LH162V-RRPDS</v>
          </cell>
          <cell r="E356">
            <v>94</v>
          </cell>
        </row>
        <row r="357">
          <cell r="D357" t="str">
            <v>LH162V-RRPES</v>
          </cell>
          <cell r="E357">
            <v>41</v>
          </cell>
        </row>
        <row r="358">
          <cell r="D358" t="str">
            <v>LH162V-SMMDS</v>
          </cell>
          <cell r="E358">
            <v>43</v>
          </cell>
        </row>
        <row r="359">
          <cell r="D359" t="str">
            <v>LH162V-SMPDS</v>
          </cell>
          <cell r="E359">
            <v>43</v>
          </cell>
        </row>
        <row r="360">
          <cell r="D360" t="str">
            <v>LH162V-SRMDS</v>
          </cell>
          <cell r="E360">
            <v>64</v>
          </cell>
        </row>
        <row r="361">
          <cell r="D361" t="str">
            <v>LH162V-SRPDS</v>
          </cell>
          <cell r="E361">
            <v>142</v>
          </cell>
        </row>
        <row r="362">
          <cell r="D362" t="str">
            <v>LH168V-RRMDS</v>
          </cell>
          <cell r="E362">
            <v>41</v>
          </cell>
        </row>
        <row r="363">
          <cell r="D363" t="str">
            <v>LH168V-SRMDS</v>
          </cell>
          <cell r="E363">
            <v>41</v>
          </cell>
        </row>
        <row r="364">
          <cell r="D364" t="str">
            <v>LH172V-RBMBS</v>
          </cell>
          <cell r="E364">
            <v>28</v>
          </cell>
        </row>
        <row r="365">
          <cell r="D365" t="str">
            <v>LH172V-RBPBS</v>
          </cell>
          <cell r="E365">
            <v>11</v>
          </cell>
        </row>
        <row r="366">
          <cell r="D366" t="str">
            <v>LH172V-RHMDS</v>
          </cell>
          <cell r="E366">
            <v>47</v>
          </cell>
        </row>
        <row r="367">
          <cell r="D367" t="str">
            <v>LH172V-RHPDS</v>
          </cell>
          <cell r="E367">
            <v>77</v>
          </cell>
        </row>
        <row r="368">
          <cell r="D368" t="str">
            <v>LH172V-RKMBS</v>
          </cell>
          <cell r="E368">
            <v>18</v>
          </cell>
        </row>
        <row r="369">
          <cell r="D369" t="str">
            <v>LH172V-RKPBS</v>
          </cell>
          <cell r="E369">
            <v>18</v>
          </cell>
        </row>
        <row r="370">
          <cell r="D370" t="str">
            <v>LH172V-RMMDS</v>
          </cell>
          <cell r="E370">
            <v>36</v>
          </cell>
        </row>
        <row r="371">
          <cell r="D371" t="str">
            <v>LH172V-RMPDS</v>
          </cell>
          <cell r="E371">
            <v>40</v>
          </cell>
        </row>
        <row r="372">
          <cell r="D372" t="str">
            <v>LH172V-RRMDS</v>
          </cell>
          <cell r="E372">
            <v>136</v>
          </cell>
        </row>
        <row r="373">
          <cell r="D373" t="str">
            <v>LH172V-RRPDS</v>
          </cell>
          <cell r="E373">
            <v>239</v>
          </cell>
        </row>
        <row r="374">
          <cell r="D374" t="str">
            <v>LH172V-RRPES</v>
          </cell>
          <cell r="E374">
            <v>439</v>
          </cell>
        </row>
        <row r="375">
          <cell r="D375" t="str">
            <v>LH172V-SMMDS</v>
          </cell>
          <cell r="E375">
            <v>77</v>
          </cell>
        </row>
        <row r="376">
          <cell r="D376" t="str">
            <v>LH172V-SMPDS</v>
          </cell>
          <cell r="E376">
            <v>185</v>
          </cell>
        </row>
        <row r="377">
          <cell r="D377" t="str">
            <v>LH172V-SRMDS</v>
          </cell>
          <cell r="E377">
            <v>198</v>
          </cell>
        </row>
        <row r="378">
          <cell r="D378" t="str">
            <v>LH172V-SRPDS</v>
          </cell>
          <cell r="E378">
            <v>248</v>
          </cell>
        </row>
        <row r="379">
          <cell r="D379" t="str">
            <v>LH178V-RBMBS</v>
          </cell>
          <cell r="E379">
            <v>17</v>
          </cell>
        </row>
        <row r="380">
          <cell r="D380" t="str">
            <v>LH178V-RBPBS</v>
          </cell>
          <cell r="E380">
            <v>2</v>
          </cell>
        </row>
        <row r="381">
          <cell r="D381" t="str">
            <v>LH178V-RHMDS</v>
          </cell>
          <cell r="E381">
            <v>125</v>
          </cell>
        </row>
        <row r="382">
          <cell r="D382" t="str">
            <v>LH178V-RHMES</v>
          </cell>
          <cell r="E382">
            <v>10</v>
          </cell>
        </row>
        <row r="383">
          <cell r="D383" t="str">
            <v>LH178V-RHPDS</v>
          </cell>
          <cell r="E383">
            <v>40</v>
          </cell>
        </row>
        <row r="384">
          <cell r="D384" t="str">
            <v>LH178V-RHPES</v>
          </cell>
          <cell r="E384">
            <v>21</v>
          </cell>
        </row>
        <row r="385">
          <cell r="D385" t="str">
            <v>LH178V-RRMDS</v>
          </cell>
          <cell r="E385">
            <v>134</v>
          </cell>
        </row>
        <row r="386">
          <cell r="D386" t="str">
            <v>LH178V-RRMES</v>
          </cell>
          <cell r="E386">
            <v>41</v>
          </cell>
        </row>
        <row r="387">
          <cell r="D387" t="str">
            <v>LH178V-RRPDS</v>
          </cell>
          <cell r="E387">
            <v>92</v>
          </cell>
        </row>
        <row r="388">
          <cell r="D388" t="str">
            <v>LH178V-RRPES</v>
          </cell>
          <cell r="E388">
            <v>354</v>
          </cell>
        </row>
        <row r="389">
          <cell r="D389" t="str">
            <v>LH178V-SRMDS</v>
          </cell>
          <cell r="E389">
            <v>143</v>
          </cell>
        </row>
        <row r="390">
          <cell r="D390" t="str">
            <v>LH178V-SRPDS</v>
          </cell>
          <cell r="E390">
            <v>80</v>
          </cell>
        </row>
        <row r="391">
          <cell r="D391" t="str">
            <v>RZH102V-RRMDE</v>
          </cell>
          <cell r="E391">
            <v>20</v>
          </cell>
        </row>
        <row r="392">
          <cell r="D392" t="str">
            <v>RZH102V-SRMDE</v>
          </cell>
          <cell r="E392">
            <v>36</v>
          </cell>
        </row>
        <row r="393">
          <cell r="D393" t="str">
            <v>RZH112V-RHMDE</v>
          </cell>
          <cell r="E393">
            <v>10</v>
          </cell>
        </row>
        <row r="394">
          <cell r="D394" t="str">
            <v>RZH112V-RRMDE</v>
          </cell>
          <cell r="E394">
            <v>38</v>
          </cell>
        </row>
        <row r="395">
          <cell r="D395" t="str">
            <v>RZH112V-SMMDE</v>
          </cell>
          <cell r="E395">
            <v>21</v>
          </cell>
        </row>
        <row r="396">
          <cell r="D396" t="str">
            <v>RZH112V-SMPDE</v>
          </cell>
          <cell r="E396">
            <v>75</v>
          </cell>
        </row>
        <row r="397">
          <cell r="D397" t="str">
            <v>RZH112V-SRMDE</v>
          </cell>
          <cell r="E397">
            <v>22</v>
          </cell>
        </row>
        <row r="398">
          <cell r="D398" t="str">
            <v>RZH102V-RRPDE</v>
          </cell>
          <cell r="E398">
            <v>71</v>
          </cell>
        </row>
        <row r="399">
          <cell r="D399" t="str">
            <v>RZH102V-SRPDE</v>
          </cell>
          <cell r="E399">
            <v>82</v>
          </cell>
        </row>
        <row r="400">
          <cell r="D400" t="str">
            <v>RZH112V-RHPDE</v>
          </cell>
          <cell r="E400">
            <v>33</v>
          </cell>
        </row>
        <row r="401">
          <cell r="D401" t="str">
            <v>RZH112V-RRPDE</v>
          </cell>
          <cell r="E401">
            <v>28</v>
          </cell>
        </row>
        <row r="402">
          <cell r="D402" t="str">
            <v>RZH112V-SRPDE</v>
          </cell>
          <cell r="E402">
            <v>75</v>
          </cell>
        </row>
        <row r="403">
          <cell r="D403" t="str">
            <v>RZH102V-RRPEE</v>
          </cell>
          <cell r="E403">
            <v>23</v>
          </cell>
        </row>
        <row r="404">
          <cell r="D404" t="str">
            <v>RZH102V-SMMDE</v>
          </cell>
          <cell r="E404">
            <v>12</v>
          </cell>
        </row>
        <row r="405">
          <cell r="D405" t="str">
            <v>RZH102V-SMPDE</v>
          </cell>
          <cell r="E405">
            <v>40</v>
          </cell>
        </row>
        <row r="406">
          <cell r="D406" t="str">
            <v>RZH112V-RRPEE</v>
          </cell>
          <cell r="E406">
            <v>72</v>
          </cell>
        </row>
        <row r="407">
          <cell r="D407" t="str">
            <v>LH103R-RBMRSQ</v>
          </cell>
          <cell r="E407">
            <v>6</v>
          </cell>
        </row>
        <row r="408">
          <cell r="D408" t="str">
            <v>LH113R-RBMRSQ</v>
          </cell>
          <cell r="E408">
            <v>3</v>
          </cell>
        </row>
        <row r="409">
          <cell r="D409" t="str">
            <v>LH113R-RBPRSQ</v>
          </cell>
          <cell r="E409">
            <v>3</v>
          </cell>
        </row>
        <row r="410">
          <cell r="D410" t="str">
            <v>LH113R-RRMRS</v>
          </cell>
          <cell r="E410">
            <v>54</v>
          </cell>
        </row>
        <row r="411">
          <cell r="D411" t="str">
            <v>LH103R-SBMRS</v>
          </cell>
          <cell r="E411">
            <v>26</v>
          </cell>
        </row>
        <row r="412">
          <cell r="D412" t="str">
            <v>LH103R-SRMRS</v>
          </cell>
          <cell r="E412">
            <v>54</v>
          </cell>
        </row>
        <row r="413">
          <cell r="D413" t="str">
            <v>LH103R-RBMRS</v>
          </cell>
          <cell r="E413">
            <v>7</v>
          </cell>
        </row>
        <row r="414">
          <cell r="D414" t="str">
            <v>LH113R-RBMRS</v>
          </cell>
          <cell r="E414">
            <v>2</v>
          </cell>
        </row>
        <row r="415">
          <cell r="D415" t="str">
            <v>LH172R-RBMNS</v>
          </cell>
          <cell r="E415">
            <v>64</v>
          </cell>
        </row>
        <row r="416">
          <cell r="D416" t="str">
            <v>LH172R-RBMRS</v>
          </cell>
          <cell r="E416">
            <v>22</v>
          </cell>
        </row>
        <row r="417">
          <cell r="D417" t="str">
            <v>LH172R-RRMRS</v>
          </cell>
          <cell r="E417">
            <v>227</v>
          </cell>
        </row>
        <row r="418">
          <cell r="D418" t="str">
            <v>RZH103R-RBMREQ</v>
          </cell>
          <cell r="E418">
            <v>79</v>
          </cell>
        </row>
        <row r="419">
          <cell r="D419" t="str">
            <v>RZH103R-RBPREQ</v>
          </cell>
          <cell r="E419">
            <v>26</v>
          </cell>
        </row>
        <row r="420">
          <cell r="D420" t="str">
            <v>RZH113R-RBMREQ</v>
          </cell>
          <cell r="E420">
            <v>101</v>
          </cell>
        </row>
        <row r="421">
          <cell r="D421" t="str">
            <v>RZH113R-RBPREQ</v>
          </cell>
          <cell r="E421">
            <v>50</v>
          </cell>
        </row>
        <row r="422">
          <cell r="D422" t="str">
            <v>RZH102R-SBMRS</v>
          </cell>
          <cell r="E422">
            <v>8</v>
          </cell>
        </row>
        <row r="423">
          <cell r="D423" t="str">
            <v>RZH112R-RBMRS</v>
          </cell>
          <cell r="E423">
            <v>4</v>
          </cell>
        </row>
        <row r="424">
          <cell r="D424" t="str">
            <v>RZH113R-RRMRE</v>
          </cell>
          <cell r="E424">
            <v>24</v>
          </cell>
        </row>
        <row r="425">
          <cell r="D425" t="str">
            <v>RZH103R-SRMRE</v>
          </cell>
          <cell r="E425">
            <v>43</v>
          </cell>
        </row>
        <row r="426">
          <cell r="D426" t="str">
            <v>LH102L-RBMRS</v>
          </cell>
          <cell r="E426">
            <v>32</v>
          </cell>
        </row>
        <row r="427">
          <cell r="D427" t="str">
            <v>LH112L-RBMRS</v>
          </cell>
          <cell r="E427">
            <v>62</v>
          </cell>
        </row>
        <row r="428">
          <cell r="D428" t="str">
            <v>LH113L-RBMRS</v>
          </cell>
          <cell r="E428">
            <v>31</v>
          </cell>
        </row>
        <row r="429">
          <cell r="D429" t="str">
            <v>RZH113L-RBMRE</v>
          </cell>
          <cell r="E429">
            <v>36</v>
          </cell>
        </row>
        <row r="430">
          <cell r="D430" t="str">
            <v>RZH112L-RBMRS</v>
          </cell>
          <cell r="E430">
            <v>26</v>
          </cell>
        </row>
        <row r="431">
          <cell r="D431" t="str">
            <v>RZH113L-RBMRSV</v>
          </cell>
          <cell r="E431">
            <v>21</v>
          </cell>
        </row>
        <row r="432">
          <cell r="D432" t="str">
            <v>RZH113L-SBMRSV</v>
          </cell>
          <cell r="E432">
            <v>186</v>
          </cell>
        </row>
        <row r="433">
          <cell r="D433" t="str">
            <v>RZH113L-SRMRSV</v>
          </cell>
          <cell r="E433">
            <v>29</v>
          </cell>
        </row>
        <row r="434">
          <cell r="D434" t="str">
            <v>RZH102L-RRMRS</v>
          </cell>
          <cell r="E434">
            <v>1</v>
          </cell>
        </row>
        <row r="435">
          <cell r="D435" t="str">
            <v>RZH102L-RGMGS</v>
          </cell>
          <cell r="E435">
            <v>28</v>
          </cell>
        </row>
        <row r="436">
          <cell r="D436" t="str">
            <v>LH104L-BFMRS</v>
          </cell>
          <cell r="E436">
            <v>22</v>
          </cell>
        </row>
        <row r="437">
          <cell r="D437" t="str">
            <v>LH114R-BRMRS</v>
          </cell>
          <cell r="E437">
            <v>42</v>
          </cell>
        </row>
        <row r="438">
          <cell r="D438" t="str">
            <v>LH114L-BRMRS</v>
          </cell>
          <cell r="E438">
            <v>199</v>
          </cell>
        </row>
        <row r="439">
          <cell r="D439" t="str">
            <v>LH115R-BRMRS</v>
          </cell>
          <cell r="E439">
            <v>16</v>
          </cell>
        </row>
        <row r="440">
          <cell r="D440" t="str">
            <v>RZH104L-BFMRS</v>
          </cell>
          <cell r="E440">
            <v>20</v>
          </cell>
        </row>
        <row r="441">
          <cell r="D441" t="str">
            <v>RZH114L-BRMRS</v>
          </cell>
          <cell r="E441">
            <v>58</v>
          </cell>
        </row>
        <row r="442">
          <cell r="D442" t="str">
            <v>RZH114R-BRMRS</v>
          </cell>
          <cell r="E442">
            <v>17</v>
          </cell>
        </row>
        <row r="443">
          <cell r="D443" t="str">
            <v>RZH104R-BFMRS</v>
          </cell>
          <cell r="E443">
            <v>1</v>
          </cell>
        </row>
        <row r="444">
          <cell r="D444" t="str">
            <v>LH115L-BRMRSV</v>
          </cell>
          <cell r="E444">
            <v>120</v>
          </cell>
        </row>
        <row r="445">
          <cell r="D445" t="str">
            <v>RZH115L-BRMRSV</v>
          </cell>
          <cell r="E445">
            <v>250</v>
          </cell>
        </row>
        <row r="446">
          <cell r="D446" t="str">
            <v>LH115L-BRMRS</v>
          </cell>
          <cell r="E446">
            <v>705</v>
          </cell>
        </row>
        <row r="447">
          <cell r="D447" t="str">
            <v>RZH115L-BRMRS</v>
          </cell>
          <cell r="E447">
            <v>6</v>
          </cell>
        </row>
        <row r="448">
          <cell r="D448" t="str">
            <v>RZH104L-BFMNS</v>
          </cell>
          <cell r="E448">
            <v>1</v>
          </cell>
        </row>
        <row r="449">
          <cell r="D449" t="str">
            <v>RZH105L-BFMNS</v>
          </cell>
          <cell r="E449">
            <v>19</v>
          </cell>
        </row>
        <row r="450">
          <cell r="D450" t="str">
            <v>LH174L-BFMGS</v>
          </cell>
          <cell r="E450">
            <v>127</v>
          </cell>
        </row>
        <row r="451">
          <cell r="D451" t="str">
            <v>RZH105L-BFMREX</v>
          </cell>
          <cell r="E451">
            <v>1</v>
          </cell>
        </row>
        <row r="452">
          <cell r="D452" t="str">
            <v>RZH115L-BFMGS</v>
          </cell>
          <cell r="E452">
            <v>27</v>
          </cell>
        </row>
        <row r="453">
          <cell r="D453" t="str">
            <v>KZH100G-JRMET</v>
          </cell>
          <cell r="E453">
            <v>9</v>
          </cell>
        </row>
        <row r="454">
          <cell r="D454" t="str">
            <v>KZH100G-JRPET</v>
          </cell>
          <cell r="E454">
            <v>87</v>
          </cell>
        </row>
        <row r="455">
          <cell r="D455" t="str">
            <v>KZH100G-MFPQT</v>
          </cell>
          <cell r="E455">
            <v>51</v>
          </cell>
        </row>
        <row r="456">
          <cell r="D456" t="str">
            <v>KZH100G-MRPGT</v>
          </cell>
          <cell r="E456">
            <v>207</v>
          </cell>
        </row>
        <row r="457">
          <cell r="D457" t="str">
            <v>KZH110G-GHMDT</v>
          </cell>
          <cell r="E457">
            <v>36</v>
          </cell>
        </row>
        <row r="458">
          <cell r="D458" t="str">
            <v>KZH110G-GHPDT</v>
          </cell>
          <cell r="E458">
            <v>116</v>
          </cell>
        </row>
        <row r="459">
          <cell r="D459" t="str">
            <v>RZH101G-JRPEE</v>
          </cell>
          <cell r="E459">
            <v>46</v>
          </cell>
        </row>
        <row r="460">
          <cell r="D460" t="str">
            <v>RZH101G-MFPQE</v>
          </cell>
          <cell r="E460">
            <v>28</v>
          </cell>
        </row>
        <row r="461">
          <cell r="D461" t="str">
            <v>RZH101G-MRPGE</v>
          </cell>
          <cell r="E461">
            <v>90</v>
          </cell>
        </row>
        <row r="462">
          <cell r="D462" t="str">
            <v>RZH111G-GHPDE</v>
          </cell>
          <cell r="E462">
            <v>39</v>
          </cell>
        </row>
        <row r="463">
          <cell r="D463" t="str">
            <v>KZH106G-JRMET</v>
          </cell>
          <cell r="E463">
            <v>12</v>
          </cell>
        </row>
        <row r="464">
          <cell r="D464" t="str">
            <v>KZH106G-JRPET</v>
          </cell>
          <cell r="E464">
            <v>61</v>
          </cell>
        </row>
        <row r="465">
          <cell r="D465" t="str">
            <v>KZH106W-MFPQT</v>
          </cell>
          <cell r="E465">
            <v>71</v>
          </cell>
        </row>
        <row r="466">
          <cell r="D466" t="str">
            <v>KZH106W-MRMGT</v>
          </cell>
          <cell r="E466">
            <v>13</v>
          </cell>
        </row>
        <row r="467">
          <cell r="D467" t="str">
            <v>KZH106W-MRPGT</v>
          </cell>
          <cell r="E467">
            <v>171</v>
          </cell>
        </row>
        <row r="468">
          <cell r="D468" t="str">
            <v>KZH116G-GHMDT</v>
          </cell>
          <cell r="E468">
            <v>23</v>
          </cell>
        </row>
        <row r="469">
          <cell r="D469" t="str">
            <v>KZH116G-GHPDT</v>
          </cell>
          <cell r="E469">
            <v>74</v>
          </cell>
        </row>
        <row r="471">
          <cell r="D471" t="str">
            <v>YH63RV-JRBN CKD</v>
          </cell>
          <cell r="E471">
            <v>40</v>
          </cell>
        </row>
        <row r="472">
          <cell r="D472" t="str">
            <v>YH63RB-QRN CKD</v>
          </cell>
          <cell r="E472">
            <v>120</v>
          </cell>
        </row>
        <row r="473">
          <cell r="D473" t="str">
            <v>RZH114L-BRMRS CKD</v>
          </cell>
          <cell r="E473">
            <v>30</v>
          </cell>
        </row>
        <row r="474">
          <cell r="D474" t="str">
            <v>RZH114L-ZRMNS CKD</v>
          </cell>
          <cell r="E474">
            <v>50</v>
          </cell>
        </row>
        <row r="475">
          <cell r="D475" t="str">
            <v>RZH115L-BRMRS CKD</v>
          </cell>
          <cell r="E475">
            <v>395</v>
          </cell>
        </row>
        <row r="476">
          <cell r="D476" t="str">
            <v>RZH115L-BRMNS CKD</v>
          </cell>
          <cell r="E476">
            <v>90</v>
          </cell>
        </row>
        <row r="477">
          <cell r="D477" t="str">
            <v>RZH115L-ZRMNS CKD</v>
          </cell>
          <cell r="E477">
            <v>15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月"/>
      <sheetName val="前提"/>
      <sheetName val="台数"/>
      <sheetName val="【03年11月】"/>
      <sheetName val="swap(2)"/>
      <sheetName val="Ａｽﾍﾟｰｽ"/>
      <sheetName val="DAILYPACE"/>
      <sheetName val="ｸﾞﾗﾌDATA"/>
      <sheetName val="負荷01.6仕掛"/>
      <sheetName val="FS21D"/>
      <sheetName val="Sheet1"/>
      <sheetName val="Sheet1 (2)"/>
      <sheetName val="計数編"/>
      <sheetName val="nissan data"/>
      <sheetName val="在籍H7-9"/>
      <sheetName val="組立運搬・順立て部品"/>
      <sheetName val="労務費総括"/>
      <sheetName val="社会保険"/>
      <sheetName val="◎２．～30年_部品寿命グラフ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在籍H7-9"/>
      <sheetName val="部課長H6-7"/>
      <sheetName val="人員H6-7"/>
      <sheetName val="在籍H7_9"/>
      <sheetName val="Sheet3"/>
      <sheetName val="業連"/>
      <sheetName val="別紙①"/>
      <sheetName val="別紙②"/>
      <sheetName val="見直し版"/>
      <sheetName val="旧"/>
      <sheetName val="記入要領"/>
      <sheetName val="決算資料年間"/>
      <sheetName val="Vios(TMT)"/>
      <sheetName val="管間人員評価"/>
      <sheetName val="解説a"/>
      <sheetName val="在籍人員"/>
      <sheetName val="98.10"/>
      <sheetName val="98.11"/>
      <sheetName val="設変発行予想件数"/>
      <sheetName val="台変"/>
      <sheetName val="損益(473)"/>
      <sheetName val="Sheet1"/>
      <sheetName val="FS21D"/>
      <sheetName val="094Wﾊﾝﾄﾞ97･4"/>
      <sheetName val="表紙"/>
      <sheetName val="ｽﾄﾘｰﾑAT換算"/>
      <sheetName val="計数編"/>
      <sheetName val="上場株式(H8年3月末)"/>
      <sheetName val="在籍人嗂"/>
      <sheetName val="計数"/>
      <sheetName val="Summary"/>
      <sheetName val="Brand Total"/>
      <sheetName val="６２３Ｔ"/>
      <sheetName val="#REF"/>
      <sheetName val="負荷01.6仕掛"/>
      <sheetName val="一柳"/>
      <sheetName val="千種"/>
      <sheetName val="浅野"/>
      <sheetName val="太田賢"/>
      <sheetName val="太田和"/>
      <sheetName val="中島担"/>
      <sheetName val="内田"/>
      <sheetName val="野尻担"/>
      <sheetName val="Table Contents"/>
      <sheetName val="Cover"/>
      <sheetName val="ｲﾝﾊﾟｸﾄ影響台数集計表"/>
      <sheetName val="実勢(売上)台数表"/>
      <sheetName val="月別企画台数表"/>
      <sheetName val="プロジェクト一覧表(現行)"/>
      <sheetName val="限界利益表(半期別)"/>
      <sheetName val="機種マスタ"/>
      <sheetName val="機種ﾏｽﾀ（他車）"/>
      <sheetName val="売上高表(半期別)"/>
      <sheetName val="基本情報"/>
      <sheetName val="NCastalone"/>
      <sheetName val="094W原紙 "/>
      <sheetName val="Sheet4"/>
      <sheetName val="ｽｸﾗｯﾌﾟ@"/>
      <sheetName val="98_10"/>
      <sheetName val="98_11"/>
      <sheetName val="Brand_Total"/>
      <sheetName val="負荷01_6仕掛"/>
      <sheetName val="Table_Contents"/>
      <sheetName val="094W原紙_"/>
      <sheetName val="課題一覧"/>
      <sheetName val="Page01"/>
      <sheetName val="Page03"/>
      <sheetName val="Damy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新粗利"/>
      <sheetName val="各種ﾃｰﾌﾞﾙ"/>
      <sheetName val="Sheet1"/>
      <sheetName val="03,04MY(2nd)セグメント抜粋 (SORT)"/>
      <sheetName val="応用車財務"/>
      <sheetName val="4月"/>
      <sheetName val="実績"/>
      <sheetName val="目標"/>
      <sheetName val="上場株式(H8年3月末)"/>
      <sheetName val="SQL"/>
      <sheetName val="T_入出庫F"/>
      <sheetName val="成形塗装"/>
      <sheetName val="COMMON"/>
      <sheetName val="上×上"/>
      <sheetName val="決算資料年間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立案 プレス"/>
      <sheetName val="計画立案ボデー"/>
      <sheetName val="計画立案成形 "/>
      <sheetName val="計画立案塗装 "/>
      <sheetName val="計画立案組立 "/>
      <sheetName val="計画立案物流 "/>
      <sheetName val="計画立案検査 "/>
      <sheetName val="計画立案保全 "/>
      <sheetName val="計画立案間接"/>
      <sheetName val="計画立案間接 共通"/>
    </sheetNames>
    <definedNames>
      <definedName name="ｔ" refersTo="#REF!" sheetId="0"/>
      <definedName name="いなべ" refersTo="#REF!" sheetId="0"/>
      <definedName name="経理" refersTo="#REF!" sheetId="0"/>
      <definedName name="飛騨" refersTo="#REF!" sheetId="0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ｺｽﾄﾃｰﾌﾞﾙ"/>
      <sheetName val="07事務所名簿1"/>
      <sheetName val="ｸﾞﾗﾌDATA"/>
      <sheetName val="新新粗利"/>
      <sheetName val="労調SA"/>
      <sheetName val="特定計画"/>
      <sheetName val="975ＨKD"/>
      <sheetName val="Additional"/>
      <sheetName val="test existense"/>
      <sheetName val="TOTAL"/>
      <sheetName val="ｽｲｲ"/>
      <sheetName val="03,04MY(2nd)セグメント抜粋 (SORT)"/>
      <sheetName val="所属ｺｰﾄﾞﾃｰﾌﾞﾙ"/>
      <sheetName val="ﾃﾞﾌﾚｰﾀ算出"/>
      <sheetName val="ﾍｯﾀﾞ"/>
      <sheetName val="販価ｺｽﾄﾃｰﾌﾞﾙ"/>
      <sheetName val="Sheet1"/>
      <sheetName val="行数"/>
      <sheetName val="ﾍﾞｰｽ"/>
      <sheetName val="ｴｷｽﾄﾗ"/>
      <sheetName val="列数"/>
      <sheetName val="Table Contents"/>
    </sheetNames>
    <sheetDataSet>
      <sheetData sheetId="0" refreshError="1">
        <row r="6">
          <cell r="C6" t="str">
            <v>01999-44008</v>
          </cell>
          <cell r="D6">
            <v>1072</v>
          </cell>
          <cell r="E6">
            <v>659.92</v>
          </cell>
          <cell r="F6">
            <v>329.96</v>
          </cell>
          <cell r="I6" t="str">
            <v>52110-44070</v>
          </cell>
          <cell r="J6">
            <v>16200</v>
          </cell>
          <cell r="K6">
            <v>0</v>
          </cell>
        </row>
        <row r="7">
          <cell r="C7" t="str">
            <v>01999-44009</v>
          </cell>
          <cell r="D7">
            <v>200</v>
          </cell>
          <cell r="E7">
            <v>72.44</v>
          </cell>
          <cell r="F7">
            <v>36.22</v>
          </cell>
          <cell r="I7" t="str">
            <v>52110-44080</v>
          </cell>
          <cell r="J7">
            <v>19900</v>
          </cell>
          <cell r="K7">
            <v>0</v>
          </cell>
        </row>
        <row r="8">
          <cell r="C8" t="str">
            <v>11101-74230</v>
          </cell>
          <cell r="E8">
            <v>0</v>
          </cell>
          <cell r="I8" t="str">
            <v>52150-44050</v>
          </cell>
          <cell r="J8">
            <v>20200</v>
          </cell>
          <cell r="K8">
            <v>0</v>
          </cell>
        </row>
        <row r="9">
          <cell r="C9" t="str">
            <v>17410-7A461</v>
          </cell>
          <cell r="D9">
            <v>2711</v>
          </cell>
          <cell r="E9">
            <v>202</v>
          </cell>
          <cell r="F9">
            <v>101</v>
          </cell>
          <cell r="I9" t="str">
            <v>52150-44060</v>
          </cell>
          <cell r="J9">
            <v>24100</v>
          </cell>
          <cell r="K9">
            <v>0</v>
          </cell>
        </row>
        <row r="10">
          <cell r="C10" t="str">
            <v>17410-7B020</v>
          </cell>
          <cell r="D10">
            <v>3983</v>
          </cell>
          <cell r="E10">
            <v>216</v>
          </cell>
          <cell r="F10">
            <v>108</v>
          </cell>
        </row>
        <row r="11">
          <cell r="C11" t="str">
            <v>17460-74190</v>
          </cell>
          <cell r="D11">
            <v>10389</v>
          </cell>
          <cell r="E11">
            <v>166</v>
          </cell>
          <cell r="F11">
            <v>83</v>
          </cell>
        </row>
        <row r="12">
          <cell r="C12" t="str">
            <v>17880-7A080</v>
          </cell>
          <cell r="D12">
            <v>401.7</v>
          </cell>
          <cell r="E12">
            <v>244.44</v>
          </cell>
          <cell r="F12">
            <v>122.22</v>
          </cell>
        </row>
        <row r="13">
          <cell r="C13" t="str">
            <v>23826-74110</v>
          </cell>
          <cell r="D13">
            <v>106.6</v>
          </cell>
          <cell r="E13">
            <v>16</v>
          </cell>
          <cell r="F13">
            <v>8</v>
          </cell>
        </row>
        <row r="14">
          <cell r="C14" t="str">
            <v>23827-74110</v>
          </cell>
          <cell r="D14">
            <v>75.900000000000006</v>
          </cell>
          <cell r="E14">
            <v>5.8</v>
          </cell>
          <cell r="F14">
            <v>2.9</v>
          </cell>
        </row>
        <row r="15">
          <cell r="C15" t="str">
            <v>44310-44030</v>
          </cell>
          <cell r="D15">
            <v>4437</v>
          </cell>
          <cell r="E15">
            <v>0</v>
          </cell>
          <cell r="F15">
            <v>0</v>
          </cell>
          <cell r="I15" t="str">
            <v>53101-44050</v>
          </cell>
          <cell r="J15">
            <v>3190</v>
          </cell>
          <cell r="K15">
            <v>0</v>
          </cell>
        </row>
        <row r="16">
          <cell r="C16" t="str">
            <v>44310-44040</v>
          </cell>
          <cell r="D16">
            <v>4534</v>
          </cell>
          <cell r="E16">
            <v>0</v>
          </cell>
          <cell r="F16">
            <v>0</v>
          </cell>
          <cell r="I16" t="str">
            <v>53101-44110</v>
          </cell>
          <cell r="J16">
            <v>3730</v>
          </cell>
          <cell r="K16">
            <v>0</v>
          </cell>
        </row>
        <row r="17">
          <cell r="C17" t="str">
            <v>44360-20150</v>
          </cell>
          <cell r="D17">
            <v>591</v>
          </cell>
          <cell r="E17">
            <v>26.88</v>
          </cell>
          <cell r="F17">
            <v>13.44</v>
          </cell>
          <cell r="I17" t="str">
            <v>55111-44021</v>
          </cell>
          <cell r="J17">
            <v>840</v>
          </cell>
          <cell r="K17">
            <v>0</v>
          </cell>
        </row>
        <row r="18">
          <cell r="C18" t="str">
            <v>44360-20190</v>
          </cell>
          <cell r="D18">
            <v>548</v>
          </cell>
          <cell r="E18">
            <v>0</v>
          </cell>
          <cell r="F18">
            <v>0</v>
          </cell>
          <cell r="I18" t="str">
            <v>55311-44900</v>
          </cell>
          <cell r="J18">
            <v>2600</v>
          </cell>
          <cell r="K18">
            <v>0</v>
          </cell>
        </row>
        <row r="19">
          <cell r="C19" t="str">
            <v>55330-44030</v>
          </cell>
          <cell r="D19">
            <v>1099.5</v>
          </cell>
          <cell r="E19">
            <v>133</v>
          </cell>
          <cell r="F19">
            <v>66.5</v>
          </cell>
          <cell r="I19" t="str">
            <v>55311-44902</v>
          </cell>
          <cell r="J19">
            <v>2650</v>
          </cell>
          <cell r="K19">
            <v>0</v>
          </cell>
        </row>
        <row r="20">
          <cell r="C20" t="str">
            <v>55330-44040</v>
          </cell>
          <cell r="D20">
            <v>1132.3</v>
          </cell>
          <cell r="E20">
            <v>191.4</v>
          </cell>
          <cell r="F20">
            <v>95.7</v>
          </cell>
          <cell r="I20" t="str">
            <v>57659-44010</v>
          </cell>
          <cell r="J20">
            <v>280</v>
          </cell>
          <cell r="K20">
            <v>0</v>
          </cell>
        </row>
        <row r="21">
          <cell r="C21" t="str">
            <v>55366-44010</v>
          </cell>
          <cell r="D21">
            <v>140.1</v>
          </cell>
          <cell r="E21">
            <v>840.8</v>
          </cell>
          <cell r="F21">
            <v>420.4</v>
          </cell>
          <cell r="I21" t="str">
            <v>57659-44020</v>
          </cell>
          <cell r="J21">
            <v>280</v>
          </cell>
          <cell r="K21">
            <v>0</v>
          </cell>
        </row>
        <row r="22">
          <cell r="C22" t="str">
            <v>55368-44010</v>
          </cell>
          <cell r="D22">
            <v>140.80000000000001</v>
          </cell>
          <cell r="E22">
            <v>840.8</v>
          </cell>
          <cell r="F22">
            <v>420.4</v>
          </cell>
          <cell r="I22" t="str">
            <v>63101-44020</v>
          </cell>
          <cell r="J22">
            <v>4880</v>
          </cell>
          <cell r="K22">
            <v>0</v>
          </cell>
        </row>
        <row r="23">
          <cell r="C23" t="str">
            <v>55405-44040</v>
          </cell>
          <cell r="D23">
            <v>1776.7</v>
          </cell>
          <cell r="E23">
            <v>1238.3800000000001</v>
          </cell>
          <cell r="F23">
            <v>619.19000000000005</v>
          </cell>
          <cell r="I23" t="str">
            <v>63111-44010</v>
          </cell>
          <cell r="J23">
            <v>2210</v>
          </cell>
          <cell r="K23">
            <v>0</v>
          </cell>
        </row>
        <row r="24">
          <cell r="C24" t="str">
            <v>55405-44050</v>
          </cell>
          <cell r="D24">
            <v>1423.6</v>
          </cell>
          <cell r="E24">
            <v>10031</v>
          </cell>
          <cell r="F24">
            <v>5015.5</v>
          </cell>
          <cell r="I24" t="str">
            <v>63134-44010</v>
          </cell>
          <cell r="J24">
            <v>160</v>
          </cell>
          <cell r="K24">
            <v>0</v>
          </cell>
        </row>
        <row r="25">
          <cell r="C25" t="str">
            <v>55406-44010</v>
          </cell>
          <cell r="D25">
            <v>1952.1</v>
          </cell>
          <cell r="E25">
            <v>0</v>
          </cell>
          <cell r="F25">
            <v>0</v>
          </cell>
          <cell r="I25" t="str">
            <v>63141-44010</v>
          </cell>
          <cell r="J25">
            <v>150</v>
          </cell>
          <cell r="K25">
            <v>0</v>
          </cell>
        </row>
        <row r="26">
          <cell r="C26" t="str">
            <v>55406-44060</v>
          </cell>
          <cell r="D26">
            <v>2800.9</v>
          </cell>
          <cell r="E26">
            <v>0</v>
          </cell>
          <cell r="F26">
            <v>0</v>
          </cell>
          <cell r="I26" t="str">
            <v>63142-44010</v>
          </cell>
          <cell r="J26">
            <v>84</v>
          </cell>
          <cell r="K26">
            <v>0</v>
          </cell>
        </row>
        <row r="27">
          <cell r="C27" t="str">
            <v>55413-44010</v>
          </cell>
          <cell r="D27">
            <v>983.6</v>
          </cell>
          <cell r="E27">
            <v>0</v>
          </cell>
          <cell r="F27">
            <v>0</v>
          </cell>
          <cell r="I27" t="str">
            <v>63143-44010</v>
          </cell>
          <cell r="J27">
            <v>53</v>
          </cell>
          <cell r="K27">
            <v>0</v>
          </cell>
        </row>
        <row r="28">
          <cell r="C28" t="str">
            <v>55413-44040</v>
          </cell>
          <cell r="D28">
            <v>982.5</v>
          </cell>
          <cell r="E28">
            <v>285.56</v>
          </cell>
          <cell r="F28">
            <v>142.78</v>
          </cell>
          <cell r="I28" t="str">
            <v>63144-44010</v>
          </cell>
          <cell r="J28">
            <v>95</v>
          </cell>
          <cell r="K28">
            <v>0</v>
          </cell>
        </row>
        <row r="29">
          <cell r="C29" t="str">
            <v>55413-44150</v>
          </cell>
          <cell r="D29">
            <v>1568.2</v>
          </cell>
          <cell r="E29">
            <v>0</v>
          </cell>
          <cell r="F29">
            <v>0</v>
          </cell>
          <cell r="I29" t="str">
            <v>63147-44010</v>
          </cell>
          <cell r="J29">
            <v>140</v>
          </cell>
          <cell r="K29">
            <v>0</v>
          </cell>
        </row>
        <row r="30">
          <cell r="C30" t="str">
            <v>55521-16030</v>
          </cell>
          <cell r="D30">
            <v>75.3</v>
          </cell>
          <cell r="E30">
            <v>0</v>
          </cell>
          <cell r="F30">
            <v>0</v>
          </cell>
          <cell r="I30" t="str">
            <v>67005-44011</v>
          </cell>
          <cell r="J30">
            <v>6930</v>
          </cell>
          <cell r="K30">
            <v>0</v>
          </cell>
        </row>
        <row r="31">
          <cell r="C31" t="str">
            <v>55522-20070</v>
          </cell>
          <cell r="D31">
            <v>47.6</v>
          </cell>
          <cell r="E31">
            <v>0</v>
          </cell>
          <cell r="F31">
            <v>0</v>
          </cell>
          <cell r="I31" t="str">
            <v>67005-44060</v>
          </cell>
          <cell r="J31">
            <v>6930</v>
          </cell>
          <cell r="K31">
            <v>0</v>
          </cell>
        </row>
        <row r="32">
          <cell r="C32" t="str">
            <v>55539-12130</v>
          </cell>
          <cell r="D32">
            <v>7.87</v>
          </cell>
          <cell r="E32">
            <v>0</v>
          </cell>
          <cell r="F32">
            <v>0</v>
          </cell>
        </row>
        <row r="33">
          <cell r="C33" t="str">
            <v>55708-44010</v>
          </cell>
          <cell r="D33">
            <v>341</v>
          </cell>
          <cell r="E33">
            <v>237.54</v>
          </cell>
          <cell r="F33">
            <v>118.77</v>
          </cell>
        </row>
        <row r="34">
          <cell r="C34" t="str">
            <v>55708-44020</v>
          </cell>
          <cell r="D34">
            <v>425.5</v>
          </cell>
          <cell r="E34">
            <v>83.14</v>
          </cell>
          <cell r="F34">
            <v>41.57</v>
          </cell>
        </row>
        <row r="35">
          <cell r="C35" t="str">
            <v>55708-44905</v>
          </cell>
          <cell r="D35">
            <v>661</v>
          </cell>
          <cell r="E35">
            <v>0</v>
          </cell>
          <cell r="F35">
            <v>0</v>
          </cell>
        </row>
        <row r="36">
          <cell r="C36" t="str">
            <v>55709-44010</v>
          </cell>
          <cell r="D36">
            <v>320</v>
          </cell>
          <cell r="E36">
            <v>237.54</v>
          </cell>
          <cell r="F36">
            <v>118.77</v>
          </cell>
        </row>
        <row r="37">
          <cell r="C37" t="str">
            <v>55709-44020</v>
          </cell>
          <cell r="D37">
            <v>390.8</v>
          </cell>
          <cell r="E37">
            <v>83.14</v>
          </cell>
          <cell r="F37">
            <v>41.57</v>
          </cell>
        </row>
        <row r="38">
          <cell r="C38" t="str">
            <v>55900-44070</v>
          </cell>
          <cell r="D38">
            <v>9218</v>
          </cell>
          <cell r="E38">
            <v>0</v>
          </cell>
          <cell r="F38">
            <v>0</v>
          </cell>
        </row>
        <row r="39">
          <cell r="C39" t="str">
            <v>55900-44080</v>
          </cell>
          <cell r="D39">
            <v>9265</v>
          </cell>
          <cell r="E39">
            <v>0</v>
          </cell>
          <cell r="F39">
            <v>0</v>
          </cell>
        </row>
        <row r="40">
          <cell r="C40" t="str">
            <v>55900-44090</v>
          </cell>
          <cell r="D40">
            <v>8251</v>
          </cell>
          <cell r="E40">
            <v>0</v>
          </cell>
          <cell r="F40">
            <v>0</v>
          </cell>
        </row>
        <row r="41">
          <cell r="C41" t="str">
            <v>55900-44100</v>
          </cell>
          <cell r="D41">
            <v>8208</v>
          </cell>
          <cell r="E41">
            <v>0</v>
          </cell>
          <cell r="F41">
            <v>0</v>
          </cell>
        </row>
        <row r="42">
          <cell r="C42" t="str">
            <v>55900-44180</v>
          </cell>
          <cell r="D42">
            <v>8251</v>
          </cell>
          <cell r="E42">
            <v>0</v>
          </cell>
          <cell r="F42">
            <v>0</v>
          </cell>
        </row>
        <row r="43">
          <cell r="C43" t="str">
            <v>55900-44190</v>
          </cell>
          <cell r="D43">
            <v>8312</v>
          </cell>
          <cell r="E43">
            <v>0</v>
          </cell>
          <cell r="F43">
            <v>0</v>
          </cell>
        </row>
        <row r="44">
          <cell r="C44" t="str">
            <v>55938-44010</v>
          </cell>
          <cell r="D44">
            <v>29.3</v>
          </cell>
          <cell r="E44">
            <v>125</v>
          </cell>
          <cell r="F44">
            <v>62.5</v>
          </cell>
        </row>
        <row r="45">
          <cell r="C45" t="str">
            <v>55938-44020</v>
          </cell>
          <cell r="D45">
            <v>53.7</v>
          </cell>
          <cell r="E45">
            <v>150</v>
          </cell>
          <cell r="F45">
            <v>75</v>
          </cell>
        </row>
        <row r="46">
          <cell r="C46" t="str">
            <v>56111-44070</v>
          </cell>
          <cell r="D46">
            <v>5873</v>
          </cell>
          <cell r="E46">
            <v>0</v>
          </cell>
          <cell r="F46">
            <v>0</v>
          </cell>
        </row>
        <row r="47">
          <cell r="C47" t="str">
            <v>58510-44013</v>
          </cell>
          <cell r="D47">
            <v>5918</v>
          </cell>
          <cell r="E47">
            <v>0</v>
          </cell>
          <cell r="F47">
            <v>0</v>
          </cell>
        </row>
        <row r="48">
          <cell r="C48" t="str">
            <v>58510-44033</v>
          </cell>
          <cell r="D48">
            <v>5918</v>
          </cell>
          <cell r="E48">
            <v>0</v>
          </cell>
          <cell r="F48">
            <v>0</v>
          </cell>
        </row>
        <row r="49">
          <cell r="C49" t="str">
            <v>58510-44053</v>
          </cell>
          <cell r="D49">
            <v>6189</v>
          </cell>
          <cell r="E49">
            <v>0</v>
          </cell>
          <cell r="F49">
            <v>0</v>
          </cell>
        </row>
        <row r="50">
          <cell r="C50" t="str">
            <v>58510-44073</v>
          </cell>
          <cell r="D50">
            <v>6189</v>
          </cell>
          <cell r="E50">
            <v>0</v>
          </cell>
          <cell r="F50">
            <v>0</v>
          </cell>
        </row>
        <row r="51">
          <cell r="C51" t="str">
            <v>58510-44103</v>
          </cell>
          <cell r="D51">
            <v>6011</v>
          </cell>
          <cell r="E51">
            <v>0</v>
          </cell>
          <cell r="F51">
            <v>0</v>
          </cell>
        </row>
        <row r="52">
          <cell r="C52" t="str">
            <v>58510-44123</v>
          </cell>
          <cell r="D52">
            <v>6025</v>
          </cell>
          <cell r="E52">
            <v>0</v>
          </cell>
          <cell r="F52">
            <v>0</v>
          </cell>
        </row>
        <row r="53">
          <cell r="C53" t="str">
            <v>58510-44280</v>
          </cell>
          <cell r="D53">
            <v>5855</v>
          </cell>
          <cell r="E53">
            <v>0</v>
          </cell>
          <cell r="F53">
            <v>0</v>
          </cell>
        </row>
        <row r="54">
          <cell r="C54" t="str">
            <v>58510-44310</v>
          </cell>
          <cell r="D54">
            <v>5714</v>
          </cell>
          <cell r="E54">
            <v>0</v>
          </cell>
          <cell r="F54">
            <v>0</v>
          </cell>
        </row>
        <row r="55">
          <cell r="C55" t="str">
            <v>58510-44501</v>
          </cell>
          <cell r="D55">
            <v>6025</v>
          </cell>
          <cell r="E55">
            <v>0</v>
          </cell>
        </row>
        <row r="56">
          <cell r="C56" t="str">
            <v>58510-44590</v>
          </cell>
          <cell r="D56">
            <v>5918</v>
          </cell>
          <cell r="E56">
            <v>0</v>
          </cell>
        </row>
        <row r="57">
          <cell r="C57" t="str">
            <v>58510-44600</v>
          </cell>
          <cell r="D57">
            <v>5918</v>
          </cell>
          <cell r="E57">
            <v>0</v>
          </cell>
        </row>
        <row r="58">
          <cell r="C58" t="str">
            <v>58510-44610</v>
          </cell>
          <cell r="D58">
            <v>6189</v>
          </cell>
          <cell r="E58">
            <v>0</v>
          </cell>
        </row>
        <row r="59">
          <cell r="C59" t="str">
            <v>58510-44620</v>
          </cell>
          <cell r="D59">
            <v>6189</v>
          </cell>
          <cell r="E59">
            <v>0</v>
          </cell>
        </row>
        <row r="60">
          <cell r="C60" t="str">
            <v>58510-44630</v>
          </cell>
          <cell r="D60">
            <v>6011</v>
          </cell>
          <cell r="E60">
            <v>0</v>
          </cell>
        </row>
        <row r="61">
          <cell r="C61" t="str">
            <v>58510-44640</v>
          </cell>
          <cell r="D61">
            <v>6025</v>
          </cell>
          <cell r="E61">
            <v>0</v>
          </cell>
        </row>
        <row r="62">
          <cell r="C62" t="str">
            <v>58510-44650</v>
          </cell>
          <cell r="D62">
            <v>6025</v>
          </cell>
          <cell r="E62">
            <v>0</v>
          </cell>
        </row>
        <row r="63">
          <cell r="C63" t="str">
            <v>58810-44010</v>
          </cell>
          <cell r="D63">
            <v>381.8</v>
          </cell>
          <cell r="E63">
            <v>307.2</v>
          </cell>
          <cell r="F63">
            <v>153.6</v>
          </cell>
        </row>
        <row r="64">
          <cell r="C64" t="str">
            <v>58810-44050</v>
          </cell>
          <cell r="D64">
            <v>381.8</v>
          </cell>
          <cell r="E64">
            <v>307.2</v>
          </cell>
          <cell r="F64">
            <v>153.6</v>
          </cell>
        </row>
        <row r="65">
          <cell r="C65" t="str">
            <v>61824-44010</v>
          </cell>
          <cell r="D65">
            <v>10.199999999999999</v>
          </cell>
          <cell r="E65">
            <v>0</v>
          </cell>
          <cell r="F65">
            <v>0</v>
          </cell>
        </row>
        <row r="66">
          <cell r="C66" t="str">
            <v>61825-44010</v>
          </cell>
          <cell r="D66">
            <v>16.7</v>
          </cell>
          <cell r="E66">
            <v>0</v>
          </cell>
          <cell r="F66">
            <v>0</v>
          </cell>
        </row>
        <row r="67">
          <cell r="C67" t="str">
            <v>62710-44030</v>
          </cell>
          <cell r="D67">
            <v>1549</v>
          </cell>
          <cell r="E67">
            <v>140</v>
          </cell>
          <cell r="F67">
            <v>70</v>
          </cell>
        </row>
        <row r="68">
          <cell r="C68" t="str">
            <v>62710-44120</v>
          </cell>
          <cell r="D68">
            <v>1460</v>
          </cell>
          <cell r="E68">
            <v>0</v>
          </cell>
          <cell r="F68">
            <v>0</v>
          </cell>
        </row>
        <row r="69">
          <cell r="C69" t="str">
            <v>62710-44250</v>
          </cell>
          <cell r="D69">
            <v>1472</v>
          </cell>
          <cell r="E69">
            <v>0</v>
          </cell>
          <cell r="F69">
            <v>0</v>
          </cell>
        </row>
        <row r="70">
          <cell r="C70" t="str">
            <v>62710-44918</v>
          </cell>
          <cell r="E70">
            <v>0</v>
          </cell>
        </row>
        <row r="71">
          <cell r="C71" t="str">
            <v>62720-44030</v>
          </cell>
          <cell r="D71">
            <v>1549</v>
          </cell>
          <cell r="E71">
            <v>140</v>
          </cell>
          <cell r="F71">
            <v>70</v>
          </cell>
        </row>
        <row r="72">
          <cell r="C72" t="str">
            <v>62720-44100</v>
          </cell>
          <cell r="D72">
            <v>1460</v>
          </cell>
          <cell r="E72">
            <v>0</v>
          </cell>
          <cell r="F72">
            <v>0</v>
          </cell>
        </row>
        <row r="73">
          <cell r="C73" t="str">
            <v>62720-44230</v>
          </cell>
          <cell r="D73">
            <v>1472</v>
          </cell>
          <cell r="E73">
            <v>0</v>
          </cell>
          <cell r="F73">
            <v>0</v>
          </cell>
        </row>
        <row r="74">
          <cell r="C74" t="str">
            <v>62730-44030</v>
          </cell>
          <cell r="D74">
            <v>1353</v>
          </cell>
          <cell r="E74">
            <v>140</v>
          </cell>
          <cell r="F74">
            <v>70</v>
          </cell>
        </row>
        <row r="75">
          <cell r="C75" t="str">
            <v>62730-44040</v>
          </cell>
          <cell r="D75">
            <v>1283</v>
          </cell>
          <cell r="E75">
            <v>0</v>
          </cell>
          <cell r="F75">
            <v>0</v>
          </cell>
        </row>
        <row r="76">
          <cell r="C76" t="str">
            <v>62730-44050</v>
          </cell>
          <cell r="D76">
            <v>1292</v>
          </cell>
          <cell r="E76">
            <v>0</v>
          </cell>
          <cell r="F76">
            <v>0</v>
          </cell>
        </row>
        <row r="77">
          <cell r="C77" t="str">
            <v>62740-44030</v>
          </cell>
          <cell r="D77">
            <v>1353</v>
          </cell>
          <cell r="E77">
            <v>140</v>
          </cell>
          <cell r="F77">
            <v>70</v>
          </cell>
        </row>
        <row r="78">
          <cell r="C78" t="str">
            <v>62740-44040</v>
          </cell>
          <cell r="D78">
            <v>1283</v>
          </cell>
          <cell r="E78">
            <v>0</v>
          </cell>
          <cell r="F78">
            <v>0</v>
          </cell>
        </row>
        <row r="79">
          <cell r="C79" t="str">
            <v>62740-44050</v>
          </cell>
          <cell r="D79">
            <v>1292</v>
          </cell>
          <cell r="E79">
            <v>0</v>
          </cell>
          <cell r="F79">
            <v>0</v>
          </cell>
        </row>
        <row r="80">
          <cell r="C80" t="str">
            <v>63118-44010</v>
          </cell>
          <cell r="D80">
            <v>19.899999999999999</v>
          </cell>
          <cell r="E80">
            <v>18.88</v>
          </cell>
          <cell r="F80">
            <v>9.44</v>
          </cell>
        </row>
        <row r="81">
          <cell r="C81" t="str">
            <v>63137-44010</v>
          </cell>
          <cell r="D81">
            <v>57.5</v>
          </cell>
          <cell r="E81">
            <v>40</v>
          </cell>
          <cell r="F81">
            <v>20</v>
          </cell>
        </row>
        <row r="82">
          <cell r="C82" t="str">
            <v>63169-44010</v>
          </cell>
          <cell r="D82">
            <v>4.26</v>
          </cell>
          <cell r="E82">
            <v>2.66</v>
          </cell>
          <cell r="F82">
            <v>1.33</v>
          </cell>
        </row>
        <row r="83">
          <cell r="C83" t="str">
            <v>63175-44010</v>
          </cell>
          <cell r="D83">
            <v>17.3</v>
          </cell>
          <cell r="E83">
            <v>38.1</v>
          </cell>
          <cell r="F83">
            <v>19.05</v>
          </cell>
        </row>
        <row r="84">
          <cell r="C84" t="str">
            <v>63176-44010</v>
          </cell>
          <cell r="D84">
            <v>17.3</v>
          </cell>
          <cell r="E84">
            <v>38.1</v>
          </cell>
          <cell r="F84">
            <v>19.05</v>
          </cell>
        </row>
        <row r="85">
          <cell r="C85" t="str">
            <v>63179-44010</v>
          </cell>
          <cell r="D85">
            <v>4.26</v>
          </cell>
          <cell r="E85">
            <v>2.66</v>
          </cell>
          <cell r="F85">
            <v>1.33</v>
          </cell>
        </row>
        <row r="86">
          <cell r="C86" t="str">
            <v>63185-44010</v>
          </cell>
          <cell r="D86">
            <v>33.93</v>
          </cell>
          <cell r="E86">
            <v>60.42</v>
          </cell>
          <cell r="F86">
            <v>30.21</v>
          </cell>
        </row>
        <row r="87">
          <cell r="C87" t="str">
            <v>63186-44010</v>
          </cell>
          <cell r="D87">
            <v>33.93</v>
          </cell>
          <cell r="E87">
            <v>60.42</v>
          </cell>
          <cell r="F87">
            <v>30.21</v>
          </cell>
        </row>
        <row r="88">
          <cell r="C88" t="str">
            <v>63189-44011</v>
          </cell>
          <cell r="D88">
            <v>40.19</v>
          </cell>
          <cell r="E88">
            <v>40</v>
          </cell>
          <cell r="F88">
            <v>20</v>
          </cell>
        </row>
        <row r="89">
          <cell r="C89" t="str">
            <v>63199-44011</v>
          </cell>
          <cell r="D89">
            <v>40.19</v>
          </cell>
          <cell r="E89">
            <v>40</v>
          </cell>
          <cell r="F89">
            <v>20</v>
          </cell>
        </row>
        <row r="90">
          <cell r="C90" t="str">
            <v>63200-44011</v>
          </cell>
          <cell r="D90">
            <v>17358</v>
          </cell>
          <cell r="E90">
            <v>467.84</v>
          </cell>
          <cell r="F90">
            <v>233.92</v>
          </cell>
        </row>
        <row r="91">
          <cell r="C91" t="str">
            <v>63201-44010</v>
          </cell>
          <cell r="D91">
            <v>5439</v>
          </cell>
          <cell r="E91">
            <v>741.22</v>
          </cell>
          <cell r="F91">
            <v>370.61</v>
          </cell>
        </row>
        <row r="92">
          <cell r="C92" t="str">
            <v>63201-44020</v>
          </cell>
          <cell r="D92">
            <v>4440.2</v>
          </cell>
          <cell r="E92">
            <v>671.06</v>
          </cell>
          <cell r="F92">
            <v>335.53</v>
          </cell>
        </row>
        <row r="93">
          <cell r="C93" t="str">
            <v>63203-44010</v>
          </cell>
          <cell r="D93">
            <v>4920.8999999999996</v>
          </cell>
          <cell r="E93">
            <v>285.08</v>
          </cell>
          <cell r="F93">
            <v>142.54</v>
          </cell>
        </row>
        <row r="94">
          <cell r="C94" t="str">
            <v>63249-44010</v>
          </cell>
          <cell r="D94">
            <v>156.5</v>
          </cell>
          <cell r="E94">
            <v>3.48</v>
          </cell>
          <cell r="F94">
            <v>1.74</v>
          </cell>
        </row>
        <row r="95">
          <cell r="C95" t="str">
            <v>63249-44020</v>
          </cell>
          <cell r="D95">
            <v>148</v>
          </cell>
          <cell r="E95">
            <v>3.48</v>
          </cell>
          <cell r="F95">
            <v>1.74</v>
          </cell>
        </row>
        <row r="96">
          <cell r="C96" t="str">
            <v>63249-44031</v>
          </cell>
          <cell r="D96">
            <v>160.69999999999999</v>
          </cell>
          <cell r="E96">
            <v>1.74</v>
          </cell>
          <cell r="F96">
            <v>0.87</v>
          </cell>
        </row>
        <row r="97">
          <cell r="C97" t="str">
            <v>63282-44010</v>
          </cell>
          <cell r="D97">
            <v>194.5</v>
          </cell>
          <cell r="E97">
            <v>157.9</v>
          </cell>
          <cell r="F97">
            <v>78.95</v>
          </cell>
        </row>
        <row r="98">
          <cell r="C98" t="str">
            <v>63310-44010</v>
          </cell>
          <cell r="D98">
            <v>3824</v>
          </cell>
          <cell r="E98">
            <v>291.8</v>
          </cell>
          <cell r="F98">
            <v>145.9</v>
          </cell>
        </row>
        <row r="99">
          <cell r="C99" t="str">
            <v>63310-44020</v>
          </cell>
          <cell r="D99">
            <v>3853</v>
          </cell>
          <cell r="E99">
            <v>1137.6400000000001</v>
          </cell>
          <cell r="F99">
            <v>568.82000000000005</v>
          </cell>
        </row>
        <row r="100">
          <cell r="C100" t="str">
            <v>63318-44020</v>
          </cell>
          <cell r="D100">
            <v>135.6</v>
          </cell>
          <cell r="E100">
            <v>41.66</v>
          </cell>
          <cell r="F100">
            <v>20.83</v>
          </cell>
        </row>
        <row r="101">
          <cell r="C101" t="str">
            <v>63319-44020</v>
          </cell>
          <cell r="D101">
            <v>46.4</v>
          </cell>
          <cell r="E101">
            <v>121.88</v>
          </cell>
          <cell r="F101">
            <v>60.94</v>
          </cell>
        </row>
        <row r="102">
          <cell r="C102" t="str">
            <v>63329-44020</v>
          </cell>
          <cell r="D102">
            <v>153.5</v>
          </cell>
          <cell r="E102">
            <v>0</v>
          </cell>
          <cell r="F102">
            <v>0</v>
          </cell>
        </row>
        <row r="103">
          <cell r="C103" t="str">
            <v>63341-44010</v>
          </cell>
          <cell r="D103">
            <v>20.48</v>
          </cell>
          <cell r="E103">
            <v>0</v>
          </cell>
          <cell r="F103">
            <v>0</v>
          </cell>
        </row>
        <row r="104">
          <cell r="C104" t="str">
            <v>63460-44902</v>
          </cell>
          <cell r="D104">
            <v>4629.8999999999996</v>
          </cell>
          <cell r="E104">
            <v>1386.16</v>
          </cell>
          <cell r="F104">
            <v>693.08</v>
          </cell>
        </row>
        <row r="105">
          <cell r="C105" t="str">
            <v>63460-44903</v>
          </cell>
          <cell r="D105">
            <v>6033</v>
          </cell>
          <cell r="E105">
            <v>0</v>
          </cell>
          <cell r="F105">
            <v>0</v>
          </cell>
        </row>
        <row r="106">
          <cell r="C106" t="str">
            <v>63467-44010</v>
          </cell>
          <cell r="D106">
            <v>36.43</v>
          </cell>
          <cell r="E106">
            <v>65</v>
          </cell>
          <cell r="F106">
            <v>32.5</v>
          </cell>
        </row>
        <row r="107">
          <cell r="C107" t="str">
            <v>63468-44010</v>
          </cell>
          <cell r="D107">
            <v>36.43</v>
          </cell>
          <cell r="E107">
            <v>65</v>
          </cell>
          <cell r="F107">
            <v>32.5</v>
          </cell>
        </row>
        <row r="108">
          <cell r="C108" t="str">
            <v>63470-44901</v>
          </cell>
          <cell r="D108">
            <v>4629.8999999999996</v>
          </cell>
          <cell r="E108">
            <v>1386.16</v>
          </cell>
          <cell r="F108">
            <v>693.08</v>
          </cell>
        </row>
        <row r="109">
          <cell r="C109" t="str">
            <v>63470-44902</v>
          </cell>
          <cell r="D109">
            <v>6033</v>
          </cell>
          <cell r="E109">
            <v>0</v>
          </cell>
          <cell r="F109">
            <v>0</v>
          </cell>
        </row>
        <row r="110">
          <cell r="C110" t="str">
            <v>63619-44010</v>
          </cell>
          <cell r="D110">
            <v>29.9</v>
          </cell>
          <cell r="E110">
            <v>0</v>
          </cell>
          <cell r="F110">
            <v>0</v>
          </cell>
        </row>
        <row r="111">
          <cell r="C111" t="str">
            <v>64420-44020</v>
          </cell>
          <cell r="D111">
            <v>4869.07</v>
          </cell>
          <cell r="E111">
            <v>451.86</v>
          </cell>
          <cell r="F111">
            <v>225.93</v>
          </cell>
        </row>
        <row r="112">
          <cell r="C112" t="str">
            <v>67061-44080</v>
          </cell>
          <cell r="D112">
            <v>11337</v>
          </cell>
          <cell r="E112">
            <v>0</v>
          </cell>
          <cell r="F112">
            <v>0</v>
          </cell>
        </row>
        <row r="113">
          <cell r="C113" t="str">
            <v>67061-44081</v>
          </cell>
          <cell r="D113">
            <v>11209</v>
          </cell>
          <cell r="E113">
            <v>0</v>
          </cell>
          <cell r="F113">
            <v>0</v>
          </cell>
        </row>
        <row r="114">
          <cell r="C114" t="str">
            <v>67061-44091</v>
          </cell>
          <cell r="D114">
            <v>11209</v>
          </cell>
          <cell r="E114">
            <v>0</v>
          </cell>
          <cell r="F114">
            <v>0</v>
          </cell>
        </row>
        <row r="115">
          <cell r="C115" t="str">
            <v>67061-44250</v>
          </cell>
          <cell r="D115">
            <v>11971</v>
          </cell>
          <cell r="E115">
            <v>0</v>
          </cell>
          <cell r="F115">
            <v>0</v>
          </cell>
        </row>
        <row r="116">
          <cell r="C116" t="str">
            <v>67061-44260</v>
          </cell>
          <cell r="D116">
            <v>11991</v>
          </cell>
          <cell r="E116">
            <v>0</v>
          </cell>
          <cell r="F116">
            <v>0</v>
          </cell>
        </row>
        <row r="117">
          <cell r="C117" t="str">
            <v>67750-44010</v>
          </cell>
          <cell r="D117">
            <v>995.5</v>
          </cell>
          <cell r="E117">
            <v>359.9</v>
          </cell>
          <cell r="F117">
            <v>179.95</v>
          </cell>
        </row>
        <row r="118">
          <cell r="C118" t="str">
            <v>67750-44040</v>
          </cell>
          <cell r="D118">
            <v>1997</v>
          </cell>
          <cell r="E118">
            <v>1972.22</v>
          </cell>
          <cell r="F118">
            <v>986.11</v>
          </cell>
        </row>
        <row r="119">
          <cell r="C119" t="str">
            <v>68103-44040</v>
          </cell>
          <cell r="D119">
            <v>1653</v>
          </cell>
          <cell r="E119">
            <v>0</v>
          </cell>
          <cell r="F119">
            <v>0</v>
          </cell>
        </row>
        <row r="120">
          <cell r="C120" t="str">
            <v>68103-44090</v>
          </cell>
          <cell r="D120">
            <v>1499</v>
          </cell>
          <cell r="E120">
            <v>0</v>
          </cell>
          <cell r="F120">
            <v>0</v>
          </cell>
        </row>
        <row r="121">
          <cell r="C121" t="str">
            <v>68103-44100</v>
          </cell>
          <cell r="D121">
            <v>1490</v>
          </cell>
          <cell r="E121">
            <v>0</v>
          </cell>
          <cell r="F121">
            <v>0</v>
          </cell>
        </row>
        <row r="122">
          <cell r="C122" t="str">
            <v>68104-44040</v>
          </cell>
          <cell r="D122">
            <v>1653</v>
          </cell>
          <cell r="E122">
            <v>0</v>
          </cell>
          <cell r="F122">
            <v>0</v>
          </cell>
        </row>
        <row r="123">
          <cell r="C123" t="str">
            <v>68104-44090</v>
          </cell>
          <cell r="D123">
            <v>1499</v>
          </cell>
          <cell r="E123">
            <v>0</v>
          </cell>
          <cell r="F123">
            <v>0</v>
          </cell>
        </row>
        <row r="124">
          <cell r="C124" t="str">
            <v>68104-44100</v>
          </cell>
          <cell r="D124">
            <v>1490</v>
          </cell>
          <cell r="E124">
            <v>0</v>
          </cell>
          <cell r="F124">
            <v>0</v>
          </cell>
        </row>
        <row r="125">
          <cell r="C125" t="str">
            <v>68105-44020</v>
          </cell>
          <cell r="D125">
            <v>3184</v>
          </cell>
          <cell r="E125">
            <v>0</v>
          </cell>
          <cell r="F125">
            <v>0</v>
          </cell>
        </row>
        <row r="126">
          <cell r="C126" t="str">
            <v>68105-44100</v>
          </cell>
          <cell r="D126">
            <v>4143</v>
          </cell>
          <cell r="E126">
            <v>0</v>
          </cell>
          <cell r="F126">
            <v>0</v>
          </cell>
        </row>
        <row r="127">
          <cell r="C127" t="str">
            <v>68105-44110</v>
          </cell>
          <cell r="D127">
            <v>7288</v>
          </cell>
          <cell r="E127">
            <v>0</v>
          </cell>
          <cell r="F127">
            <v>0</v>
          </cell>
        </row>
        <row r="128">
          <cell r="C128" t="str">
            <v>68105-44240</v>
          </cell>
          <cell r="D128">
            <v>3532</v>
          </cell>
          <cell r="E128">
            <v>0</v>
          </cell>
          <cell r="F128">
            <v>0</v>
          </cell>
        </row>
        <row r="129">
          <cell r="C129" t="str">
            <v>68105-44260</v>
          </cell>
          <cell r="D129">
            <v>6867</v>
          </cell>
          <cell r="E129">
            <v>0</v>
          </cell>
          <cell r="F129">
            <v>0</v>
          </cell>
        </row>
        <row r="130">
          <cell r="C130" t="str">
            <v>69205-44010</v>
          </cell>
          <cell r="D130">
            <v>110.7</v>
          </cell>
          <cell r="E130">
            <v>78.12</v>
          </cell>
          <cell r="F130">
            <v>39.06</v>
          </cell>
        </row>
        <row r="131">
          <cell r="C131" t="str">
            <v>69205-44030</v>
          </cell>
          <cell r="D131">
            <v>236.38</v>
          </cell>
          <cell r="E131">
            <v>61.9</v>
          </cell>
          <cell r="F131">
            <v>30.95</v>
          </cell>
        </row>
        <row r="132">
          <cell r="C132" t="str">
            <v>69205-44030</v>
          </cell>
          <cell r="E132">
            <v>0</v>
          </cell>
        </row>
        <row r="133">
          <cell r="C133" t="str">
            <v>69206-44010</v>
          </cell>
          <cell r="D133">
            <v>113.4</v>
          </cell>
          <cell r="E133">
            <v>18.16</v>
          </cell>
          <cell r="F133">
            <v>9.08</v>
          </cell>
        </row>
        <row r="134">
          <cell r="C134" t="str">
            <v>69206-44030</v>
          </cell>
          <cell r="D134">
            <v>235</v>
          </cell>
          <cell r="E134">
            <v>94.04</v>
          </cell>
          <cell r="F134">
            <v>47.02</v>
          </cell>
        </row>
        <row r="135">
          <cell r="C135" t="str">
            <v>69206-44030</v>
          </cell>
          <cell r="E135">
            <v>0</v>
          </cell>
        </row>
        <row r="136">
          <cell r="C136" t="str">
            <v>69277-30150</v>
          </cell>
          <cell r="D136">
            <v>23.64</v>
          </cell>
          <cell r="E136">
            <v>270.83999999999997</v>
          </cell>
          <cell r="F136">
            <v>135.41999999999999</v>
          </cell>
        </row>
        <row r="137">
          <cell r="C137" t="str">
            <v>69277-44060</v>
          </cell>
          <cell r="E137">
            <v>0</v>
          </cell>
        </row>
        <row r="138">
          <cell r="C138" t="str">
            <v>69277-44070</v>
          </cell>
          <cell r="E138">
            <v>0</v>
          </cell>
        </row>
        <row r="139">
          <cell r="C139" t="str">
            <v>69278-30080</v>
          </cell>
          <cell r="D139">
            <v>31.53</v>
          </cell>
          <cell r="E139">
            <v>60.7</v>
          </cell>
          <cell r="F139">
            <v>30.35</v>
          </cell>
        </row>
        <row r="140">
          <cell r="C140" t="str">
            <v>69278-44060</v>
          </cell>
          <cell r="E140">
            <v>0</v>
          </cell>
        </row>
        <row r="141">
          <cell r="C141" t="str">
            <v>69278-44070</v>
          </cell>
          <cell r="E141">
            <v>0</v>
          </cell>
        </row>
        <row r="142">
          <cell r="C142" t="str">
            <v>69278-44070</v>
          </cell>
          <cell r="E142">
            <v>0</v>
          </cell>
        </row>
        <row r="143">
          <cell r="C143" t="str">
            <v>71001-44141</v>
          </cell>
          <cell r="D143">
            <v>32278</v>
          </cell>
          <cell r="E143">
            <v>26.16</v>
          </cell>
          <cell r="F143">
            <v>13.08</v>
          </cell>
        </row>
        <row r="144">
          <cell r="C144" t="str">
            <v>71001-44142</v>
          </cell>
          <cell r="D144">
            <v>31851</v>
          </cell>
          <cell r="E144">
            <v>26.16</v>
          </cell>
          <cell r="F144">
            <v>13.08</v>
          </cell>
        </row>
        <row r="145">
          <cell r="C145" t="str">
            <v>71001-44143</v>
          </cell>
          <cell r="D145">
            <v>31475</v>
          </cell>
          <cell r="E145">
            <v>0</v>
          </cell>
          <cell r="F145">
            <v>0</v>
          </cell>
        </row>
        <row r="146">
          <cell r="C146" t="str">
            <v>71001-44151</v>
          </cell>
          <cell r="D146">
            <v>32589</v>
          </cell>
          <cell r="E146">
            <v>26.26</v>
          </cell>
          <cell r="F146">
            <v>13.13</v>
          </cell>
        </row>
        <row r="147">
          <cell r="C147" t="str">
            <v>71001-44153</v>
          </cell>
          <cell r="D147">
            <v>31786</v>
          </cell>
          <cell r="E147">
            <v>0</v>
          </cell>
          <cell r="F147">
            <v>0</v>
          </cell>
        </row>
        <row r="148">
          <cell r="C148" t="str">
            <v>71001-44730</v>
          </cell>
          <cell r="D148">
            <v>33341</v>
          </cell>
          <cell r="E148">
            <v>0</v>
          </cell>
          <cell r="F148">
            <v>0</v>
          </cell>
        </row>
        <row r="149">
          <cell r="C149" t="str">
            <v>71001-44740</v>
          </cell>
          <cell r="D149">
            <v>33652</v>
          </cell>
          <cell r="E149">
            <v>0</v>
          </cell>
          <cell r="F149">
            <v>0</v>
          </cell>
        </row>
        <row r="150">
          <cell r="C150" t="str">
            <v>71009-44070</v>
          </cell>
          <cell r="D150">
            <v>27026</v>
          </cell>
          <cell r="E150">
            <v>64.28</v>
          </cell>
          <cell r="F150">
            <v>32.14</v>
          </cell>
        </row>
        <row r="151">
          <cell r="C151" t="str">
            <v>71009-44071</v>
          </cell>
          <cell r="D151">
            <v>26469</v>
          </cell>
          <cell r="E151">
            <v>0</v>
          </cell>
          <cell r="F151">
            <v>0</v>
          </cell>
        </row>
        <row r="152">
          <cell r="C152" t="str">
            <v>71009-44110</v>
          </cell>
          <cell r="D152">
            <v>24997</v>
          </cell>
          <cell r="E152">
            <v>0</v>
          </cell>
          <cell r="F152">
            <v>0</v>
          </cell>
        </row>
        <row r="153">
          <cell r="C153" t="str">
            <v>71940-44140</v>
          </cell>
          <cell r="D153">
            <v>908.71</v>
          </cell>
          <cell r="E153">
            <v>0</v>
          </cell>
          <cell r="F153">
            <v>0</v>
          </cell>
        </row>
        <row r="154">
          <cell r="C154" t="str">
            <v>71910-44160</v>
          </cell>
          <cell r="D154">
            <v>872</v>
          </cell>
          <cell r="E154">
            <v>0</v>
          </cell>
          <cell r="F154">
            <v>0</v>
          </cell>
        </row>
        <row r="155">
          <cell r="C155" t="str">
            <v>72880-44080</v>
          </cell>
          <cell r="D155">
            <v>693</v>
          </cell>
          <cell r="E155">
            <v>0</v>
          </cell>
          <cell r="F155">
            <v>0</v>
          </cell>
        </row>
        <row r="156">
          <cell r="C156" t="str">
            <v>74130-44010</v>
          </cell>
          <cell r="D156">
            <v>272.89999999999998</v>
          </cell>
          <cell r="E156">
            <v>169.94</v>
          </cell>
          <cell r="F156">
            <v>84.97</v>
          </cell>
        </row>
        <row r="157">
          <cell r="C157" t="str">
            <v>74130-44020</v>
          </cell>
          <cell r="D157">
            <v>412.3</v>
          </cell>
          <cell r="E157">
            <v>91</v>
          </cell>
          <cell r="F157">
            <v>45.5</v>
          </cell>
        </row>
        <row r="158">
          <cell r="C158" t="str">
            <v>74130-44040</v>
          </cell>
          <cell r="D158">
            <v>475.5</v>
          </cell>
          <cell r="E158">
            <v>0</v>
          </cell>
          <cell r="F158">
            <v>0</v>
          </cell>
        </row>
        <row r="159">
          <cell r="C159" t="str">
            <v>74130-44050</v>
          </cell>
          <cell r="D159" t="str">
            <v>未決</v>
          </cell>
          <cell r="E159" t="e">
            <v>#VALUE!</v>
          </cell>
          <cell r="F159" t="str">
            <v>未決</v>
          </cell>
        </row>
        <row r="160">
          <cell r="C160" t="str">
            <v>74231-44040</v>
          </cell>
          <cell r="D160">
            <v>495.3</v>
          </cell>
          <cell r="E160">
            <v>88</v>
          </cell>
          <cell r="F160">
            <v>44</v>
          </cell>
        </row>
        <row r="161">
          <cell r="C161" t="str">
            <v>74231-44050</v>
          </cell>
          <cell r="D161">
            <v>518.29999999999995</v>
          </cell>
          <cell r="E161">
            <v>96</v>
          </cell>
          <cell r="F161">
            <v>48</v>
          </cell>
        </row>
        <row r="162">
          <cell r="C162" t="str">
            <v>74232-44010</v>
          </cell>
          <cell r="D162">
            <v>117.3</v>
          </cell>
          <cell r="E162">
            <v>43.42</v>
          </cell>
          <cell r="F162">
            <v>21.71</v>
          </cell>
        </row>
        <row r="163">
          <cell r="C163" t="str">
            <v>74232-44040</v>
          </cell>
          <cell r="D163">
            <v>502.2</v>
          </cell>
          <cell r="E163">
            <v>82</v>
          </cell>
          <cell r="F163">
            <v>41</v>
          </cell>
        </row>
        <row r="164">
          <cell r="C164" t="str">
            <v>74232-44070</v>
          </cell>
          <cell r="D164" t="str">
            <v>未決</v>
          </cell>
          <cell r="E164" t="e">
            <v>#VALUE!</v>
          </cell>
          <cell r="F164" t="str">
            <v>未決</v>
          </cell>
        </row>
        <row r="165">
          <cell r="C165" t="str">
            <v>74250-44070</v>
          </cell>
          <cell r="D165">
            <v>1259.2</v>
          </cell>
          <cell r="E165">
            <v>0</v>
          </cell>
          <cell r="F165">
            <v>0</v>
          </cell>
        </row>
        <row r="166">
          <cell r="C166" t="str">
            <v>74250-44071</v>
          </cell>
          <cell r="D166">
            <v>1314</v>
          </cell>
          <cell r="E166">
            <v>0</v>
          </cell>
          <cell r="F166">
            <v>0</v>
          </cell>
        </row>
        <row r="167">
          <cell r="C167" t="str">
            <v>74250-44150</v>
          </cell>
          <cell r="D167">
            <v>1278</v>
          </cell>
          <cell r="E167">
            <v>0</v>
          </cell>
          <cell r="F167">
            <v>0</v>
          </cell>
        </row>
        <row r="168">
          <cell r="C168" t="str">
            <v>74260-44040</v>
          </cell>
          <cell r="D168">
            <v>1283</v>
          </cell>
          <cell r="E168">
            <v>0</v>
          </cell>
          <cell r="F168">
            <v>0</v>
          </cell>
        </row>
        <row r="169">
          <cell r="C169" t="str">
            <v>74260-44041</v>
          </cell>
          <cell r="D169">
            <v>1338</v>
          </cell>
          <cell r="E169">
            <v>0</v>
          </cell>
          <cell r="F169">
            <v>0</v>
          </cell>
        </row>
        <row r="170">
          <cell r="C170" t="str">
            <v>74260-44110</v>
          </cell>
          <cell r="D170">
            <v>1303</v>
          </cell>
          <cell r="E170">
            <v>0</v>
          </cell>
          <cell r="F170">
            <v>0</v>
          </cell>
        </row>
        <row r="171">
          <cell r="C171" t="str">
            <v>74271-44010</v>
          </cell>
          <cell r="D171">
            <v>1283</v>
          </cell>
          <cell r="E171">
            <v>79.5</v>
          </cell>
          <cell r="F171">
            <v>39.75</v>
          </cell>
        </row>
        <row r="172">
          <cell r="C172" t="str">
            <v>74271-44040</v>
          </cell>
          <cell r="D172">
            <v>616.9</v>
          </cell>
          <cell r="E172">
            <v>94</v>
          </cell>
          <cell r="F172">
            <v>47</v>
          </cell>
        </row>
        <row r="173">
          <cell r="C173" t="str">
            <v>74271-44080</v>
          </cell>
          <cell r="D173" t="str">
            <v>未決</v>
          </cell>
          <cell r="E173" t="e">
            <v>#VALUE!</v>
          </cell>
          <cell r="F173" t="str">
            <v>未決</v>
          </cell>
        </row>
        <row r="174">
          <cell r="C174" t="str">
            <v>74272-44010</v>
          </cell>
          <cell r="D174">
            <v>229.6</v>
          </cell>
          <cell r="E174">
            <v>80.06</v>
          </cell>
          <cell r="F174">
            <v>40.03</v>
          </cell>
        </row>
        <row r="175">
          <cell r="C175" t="str">
            <v>74272-44030</v>
          </cell>
          <cell r="D175">
            <v>688.1</v>
          </cell>
          <cell r="E175">
            <v>92</v>
          </cell>
          <cell r="F175">
            <v>46</v>
          </cell>
        </row>
        <row r="176">
          <cell r="C176" t="str">
            <v>74272-44070</v>
          </cell>
          <cell r="D176" t="str">
            <v>未決</v>
          </cell>
          <cell r="E176" t="e">
            <v>#VALUE!</v>
          </cell>
          <cell r="F176" t="str">
            <v>未決</v>
          </cell>
        </row>
        <row r="177">
          <cell r="C177" t="str">
            <v>75450-44040</v>
          </cell>
          <cell r="D177">
            <v>2791.7</v>
          </cell>
          <cell r="E177">
            <v>366.6</v>
          </cell>
          <cell r="F177">
            <v>183.3</v>
          </cell>
        </row>
        <row r="178">
          <cell r="C178" t="str">
            <v>75450-44060</v>
          </cell>
          <cell r="D178">
            <v>2193.8000000000002</v>
          </cell>
          <cell r="E178">
            <v>0</v>
          </cell>
          <cell r="F178">
            <v>0</v>
          </cell>
        </row>
        <row r="179">
          <cell r="C179" t="str">
            <v>75450-44070</v>
          </cell>
          <cell r="D179">
            <v>2213</v>
          </cell>
          <cell r="E179">
            <v>0</v>
          </cell>
          <cell r="F179">
            <v>0</v>
          </cell>
        </row>
        <row r="180">
          <cell r="C180" t="str">
            <v>75981-44040</v>
          </cell>
          <cell r="D180" t="str">
            <v>未決</v>
          </cell>
          <cell r="E180" t="e">
            <v>#VALUE!</v>
          </cell>
          <cell r="F180" t="str">
            <v>未決</v>
          </cell>
        </row>
        <row r="181">
          <cell r="C181" t="str">
            <v>75982-44040</v>
          </cell>
          <cell r="D181" t="str">
            <v>未決</v>
          </cell>
          <cell r="E181" t="e">
            <v>#VALUE!</v>
          </cell>
          <cell r="F181" t="str">
            <v>未決</v>
          </cell>
        </row>
        <row r="182">
          <cell r="C182" t="str">
            <v>75985-44040</v>
          </cell>
          <cell r="D182" t="str">
            <v>未決</v>
          </cell>
          <cell r="E182" t="e">
            <v>#VALUE!</v>
          </cell>
          <cell r="F182" t="str">
            <v>未決</v>
          </cell>
        </row>
        <row r="183">
          <cell r="C183" t="str">
            <v>75986-44040</v>
          </cell>
          <cell r="D183" t="str">
            <v>未決</v>
          </cell>
          <cell r="E183" t="e">
            <v>#VALUE!</v>
          </cell>
          <cell r="F183" t="str">
            <v>未決</v>
          </cell>
        </row>
        <row r="184">
          <cell r="C184" t="str">
            <v>75987-44030</v>
          </cell>
          <cell r="D184" t="str">
            <v>未決</v>
          </cell>
          <cell r="E184" t="e">
            <v>#VALUE!</v>
          </cell>
          <cell r="F184" t="str">
            <v>未決</v>
          </cell>
        </row>
        <row r="185">
          <cell r="C185" t="str">
            <v>75988-44030</v>
          </cell>
          <cell r="D185" t="str">
            <v>未決</v>
          </cell>
          <cell r="E185" t="e">
            <v>#VALUE!</v>
          </cell>
          <cell r="F185" t="str">
            <v>未決</v>
          </cell>
        </row>
        <row r="186">
          <cell r="C186" t="str">
            <v>75991-44040</v>
          </cell>
          <cell r="D186" t="str">
            <v>未決</v>
          </cell>
          <cell r="E186" t="e">
            <v>#VALUE!</v>
          </cell>
          <cell r="F186" t="str">
            <v>未決</v>
          </cell>
        </row>
        <row r="187">
          <cell r="C187" t="str">
            <v>75992-44040</v>
          </cell>
          <cell r="D187" t="str">
            <v>未決</v>
          </cell>
          <cell r="E187" t="e">
            <v>#VALUE!</v>
          </cell>
          <cell r="F187" t="str">
            <v>未決</v>
          </cell>
        </row>
        <row r="188">
          <cell r="C188" t="str">
            <v>76085-44040</v>
          </cell>
          <cell r="D188">
            <v>7301</v>
          </cell>
          <cell r="E188">
            <v>2060</v>
          </cell>
          <cell r="F188">
            <v>1030</v>
          </cell>
        </row>
        <row r="189">
          <cell r="C189" t="str">
            <v>77100-44010</v>
          </cell>
          <cell r="D189">
            <v>10230.1</v>
          </cell>
          <cell r="E189">
            <v>925.04</v>
          </cell>
          <cell r="F189">
            <v>462.52</v>
          </cell>
        </row>
        <row r="190">
          <cell r="C190" t="str">
            <v>77100-44020</v>
          </cell>
          <cell r="D190">
            <v>10639.1</v>
          </cell>
          <cell r="E190">
            <v>925.04</v>
          </cell>
          <cell r="F190">
            <v>462.52</v>
          </cell>
        </row>
        <row r="191">
          <cell r="C191" t="str">
            <v>77200-44160</v>
          </cell>
          <cell r="D191">
            <v>2056.5</v>
          </cell>
          <cell r="E191">
            <v>0</v>
          </cell>
          <cell r="F191">
            <v>0</v>
          </cell>
        </row>
        <row r="192">
          <cell r="C192" t="str">
            <v>77200-44220</v>
          </cell>
          <cell r="D192">
            <v>2039.3</v>
          </cell>
          <cell r="E192">
            <v>0</v>
          </cell>
          <cell r="F192">
            <v>0</v>
          </cell>
        </row>
        <row r="193">
          <cell r="C193" t="str">
            <v>77200-44230</v>
          </cell>
          <cell r="D193">
            <v>2086.6999999999998</v>
          </cell>
          <cell r="E193">
            <v>0</v>
          </cell>
          <cell r="F193">
            <v>0</v>
          </cell>
        </row>
        <row r="194">
          <cell r="C194" t="str">
            <v>77200-44240</v>
          </cell>
          <cell r="D194">
            <v>2069.5</v>
          </cell>
          <cell r="E194">
            <v>0</v>
          </cell>
          <cell r="F194">
            <v>0</v>
          </cell>
        </row>
        <row r="195">
          <cell r="C195" t="str">
            <v>77200-44310</v>
          </cell>
          <cell r="D195">
            <v>1952.7</v>
          </cell>
          <cell r="E195">
            <v>1.2</v>
          </cell>
          <cell r="F195">
            <v>0.6</v>
          </cell>
        </row>
        <row r="196">
          <cell r="C196" t="str">
            <v>77200-44320</v>
          </cell>
          <cell r="D196">
            <v>2044.7</v>
          </cell>
          <cell r="E196">
            <v>1.2</v>
          </cell>
          <cell r="F196">
            <v>0.6</v>
          </cell>
        </row>
        <row r="197">
          <cell r="C197" t="str">
            <v>77210-44010</v>
          </cell>
          <cell r="D197">
            <v>1120.5999999999999</v>
          </cell>
          <cell r="E197">
            <v>169.28</v>
          </cell>
          <cell r="F197">
            <v>84.64</v>
          </cell>
        </row>
        <row r="198">
          <cell r="C198" t="str">
            <v>77210-44020</v>
          </cell>
          <cell r="D198">
            <v>1461.7</v>
          </cell>
          <cell r="E198">
            <v>169.28</v>
          </cell>
          <cell r="F198">
            <v>84.64</v>
          </cell>
        </row>
        <row r="199">
          <cell r="C199" t="str">
            <v>77751-44050</v>
          </cell>
          <cell r="D199" t="str">
            <v>未決</v>
          </cell>
          <cell r="E199" t="e">
            <v>#VALUE!</v>
          </cell>
          <cell r="F199" t="str">
            <v>未決</v>
          </cell>
        </row>
        <row r="200">
          <cell r="C200" t="str">
            <v>77751-44060</v>
          </cell>
          <cell r="D200" t="str">
            <v>未決</v>
          </cell>
          <cell r="E200" t="e">
            <v>#VALUE!</v>
          </cell>
          <cell r="F200" t="str">
            <v>未決</v>
          </cell>
        </row>
        <row r="201">
          <cell r="C201" t="str">
            <v>79100-44230</v>
          </cell>
          <cell r="D201">
            <v>34968</v>
          </cell>
          <cell r="E201">
            <v>0</v>
          </cell>
          <cell r="F201">
            <v>0</v>
          </cell>
        </row>
        <row r="202">
          <cell r="C202" t="str">
            <v>79100-44072</v>
          </cell>
          <cell r="D202">
            <v>33958</v>
          </cell>
          <cell r="E202">
            <v>0</v>
          </cell>
          <cell r="F202">
            <v>0</v>
          </cell>
        </row>
        <row r="203">
          <cell r="C203" t="str">
            <v>79100-44073</v>
          </cell>
          <cell r="D203">
            <v>33346</v>
          </cell>
          <cell r="E203">
            <v>0</v>
          </cell>
          <cell r="F203">
            <v>0</v>
          </cell>
        </row>
        <row r="204">
          <cell r="C204" t="str">
            <v>81240-12060</v>
          </cell>
          <cell r="D204">
            <v>148</v>
          </cell>
          <cell r="E204">
            <v>0</v>
          </cell>
          <cell r="F204">
            <v>0</v>
          </cell>
        </row>
        <row r="205">
          <cell r="C205" t="str">
            <v>81240-44010</v>
          </cell>
          <cell r="D205">
            <v>587</v>
          </cell>
          <cell r="E205">
            <v>479.16</v>
          </cell>
          <cell r="F205">
            <v>239.58</v>
          </cell>
        </row>
        <row r="206">
          <cell r="C206" t="str">
            <v>81570-32160</v>
          </cell>
          <cell r="D206">
            <v>1455</v>
          </cell>
          <cell r="E206">
            <v>0</v>
          </cell>
          <cell r="F206">
            <v>0</v>
          </cell>
        </row>
        <row r="207">
          <cell r="C207" t="str">
            <v>81570-44900</v>
          </cell>
          <cell r="D207">
            <v>646</v>
          </cell>
          <cell r="E207">
            <v>3.82</v>
          </cell>
          <cell r="F207">
            <v>1.91</v>
          </cell>
        </row>
        <row r="208">
          <cell r="C208" t="str">
            <v>82111-44330</v>
          </cell>
          <cell r="D208">
            <v>10898</v>
          </cell>
          <cell r="E208">
            <v>0</v>
          </cell>
          <cell r="F208">
            <v>0</v>
          </cell>
        </row>
        <row r="209">
          <cell r="C209" t="str">
            <v>82111-44330</v>
          </cell>
          <cell r="E209">
            <v>0</v>
          </cell>
        </row>
        <row r="210">
          <cell r="C210" t="str">
            <v>82111-44340</v>
          </cell>
          <cell r="D210">
            <v>11443</v>
          </cell>
          <cell r="E210">
            <v>0</v>
          </cell>
          <cell r="F210">
            <v>0</v>
          </cell>
        </row>
        <row r="211">
          <cell r="C211" t="str">
            <v>82111-44620</v>
          </cell>
          <cell r="D211">
            <v>12012</v>
          </cell>
          <cell r="E211">
            <v>0</v>
          </cell>
          <cell r="F211">
            <v>0</v>
          </cell>
        </row>
        <row r="212">
          <cell r="C212" t="str">
            <v>82121-44320</v>
          </cell>
          <cell r="D212">
            <v>7003</v>
          </cell>
          <cell r="E212">
            <v>0</v>
          </cell>
          <cell r="F212">
            <v>0</v>
          </cell>
        </row>
        <row r="213">
          <cell r="C213" t="str">
            <v>82131-44070</v>
          </cell>
          <cell r="D213">
            <v>11449</v>
          </cell>
          <cell r="E213">
            <v>0</v>
          </cell>
          <cell r="F213">
            <v>0</v>
          </cell>
        </row>
        <row r="214">
          <cell r="C214" t="str">
            <v>82131-44430</v>
          </cell>
          <cell r="D214">
            <v>10727</v>
          </cell>
          <cell r="E214">
            <v>0</v>
          </cell>
          <cell r="F214">
            <v>0</v>
          </cell>
        </row>
        <row r="215">
          <cell r="C215" t="str">
            <v>82131-44440</v>
          </cell>
          <cell r="D215">
            <v>11053</v>
          </cell>
          <cell r="E215">
            <v>0</v>
          </cell>
          <cell r="F215">
            <v>0</v>
          </cell>
        </row>
        <row r="216">
          <cell r="C216" t="str">
            <v>82131-44450</v>
          </cell>
          <cell r="D216">
            <v>11978</v>
          </cell>
          <cell r="E216">
            <v>0</v>
          </cell>
          <cell r="F216">
            <v>0</v>
          </cell>
        </row>
        <row r="217">
          <cell r="C217" t="str">
            <v>82131-44451</v>
          </cell>
          <cell r="D217">
            <v>11097</v>
          </cell>
          <cell r="E217">
            <v>0</v>
          </cell>
          <cell r="F217">
            <v>0</v>
          </cell>
        </row>
        <row r="218">
          <cell r="C218" t="str">
            <v>82131-44471</v>
          </cell>
          <cell r="D218">
            <v>12307</v>
          </cell>
          <cell r="E218">
            <v>0</v>
          </cell>
          <cell r="F218">
            <v>0</v>
          </cell>
        </row>
        <row r="219">
          <cell r="C219" t="str">
            <v>82131-44491</v>
          </cell>
          <cell r="D219">
            <v>11870</v>
          </cell>
          <cell r="E219">
            <v>0</v>
          </cell>
          <cell r="F219">
            <v>0</v>
          </cell>
        </row>
        <row r="220">
          <cell r="C220" t="str">
            <v>82131-44521</v>
          </cell>
          <cell r="D220">
            <v>11622</v>
          </cell>
          <cell r="E220">
            <v>0</v>
          </cell>
          <cell r="F220">
            <v>0</v>
          </cell>
        </row>
        <row r="221">
          <cell r="C221" t="str">
            <v>82131-44561</v>
          </cell>
          <cell r="D221">
            <v>12065</v>
          </cell>
          <cell r="E221">
            <v>0</v>
          </cell>
          <cell r="F221">
            <v>0</v>
          </cell>
        </row>
        <row r="222">
          <cell r="C222" t="str">
            <v>82131-44581</v>
          </cell>
          <cell r="D222">
            <v>12586</v>
          </cell>
          <cell r="E222">
            <v>0</v>
          </cell>
          <cell r="F222">
            <v>0</v>
          </cell>
        </row>
        <row r="223">
          <cell r="C223" t="str">
            <v>82131-44641</v>
          </cell>
          <cell r="D223">
            <v>11934</v>
          </cell>
          <cell r="E223">
            <v>0</v>
          </cell>
          <cell r="F223">
            <v>0</v>
          </cell>
        </row>
        <row r="224">
          <cell r="C224" t="str">
            <v>82131-44661</v>
          </cell>
          <cell r="D224">
            <v>12312</v>
          </cell>
          <cell r="E224">
            <v>0</v>
          </cell>
          <cell r="F224">
            <v>0</v>
          </cell>
        </row>
        <row r="225">
          <cell r="C225" t="str">
            <v>82131-44780</v>
          </cell>
          <cell r="D225" t="str">
            <v>未決</v>
          </cell>
          <cell r="E225" t="e">
            <v>#VALUE!</v>
          </cell>
          <cell r="F225" t="str">
            <v>未決</v>
          </cell>
        </row>
        <row r="226">
          <cell r="C226" t="str">
            <v>82131-44830</v>
          </cell>
          <cell r="D226">
            <v>11269</v>
          </cell>
          <cell r="E226">
            <v>0</v>
          </cell>
          <cell r="F226">
            <v>0</v>
          </cell>
        </row>
        <row r="227">
          <cell r="C227" t="str">
            <v>82131-44840</v>
          </cell>
          <cell r="D227">
            <v>12500</v>
          </cell>
          <cell r="E227">
            <v>0</v>
          </cell>
          <cell r="F227">
            <v>0</v>
          </cell>
        </row>
        <row r="228">
          <cell r="C228" t="str">
            <v>82132-44061</v>
          </cell>
          <cell r="D228">
            <v>1593</v>
          </cell>
          <cell r="E228">
            <v>0</v>
          </cell>
          <cell r="F228">
            <v>0</v>
          </cell>
        </row>
        <row r="229">
          <cell r="C229" t="str">
            <v>82132-44091</v>
          </cell>
          <cell r="D229">
            <v>1625</v>
          </cell>
          <cell r="E229">
            <v>0</v>
          </cell>
          <cell r="F229">
            <v>0</v>
          </cell>
        </row>
        <row r="230">
          <cell r="C230" t="str">
            <v>82132-44101</v>
          </cell>
          <cell r="D230">
            <v>2094</v>
          </cell>
          <cell r="E230">
            <v>0</v>
          </cell>
          <cell r="F230">
            <v>0</v>
          </cell>
        </row>
        <row r="231">
          <cell r="C231" t="str">
            <v>82141-44340</v>
          </cell>
          <cell r="D231">
            <v>5482</v>
          </cell>
          <cell r="E231">
            <v>0</v>
          </cell>
          <cell r="F231">
            <v>0</v>
          </cell>
        </row>
        <row r="232">
          <cell r="C232" t="str">
            <v>82141-44340</v>
          </cell>
          <cell r="E232">
            <v>0</v>
          </cell>
        </row>
        <row r="233">
          <cell r="C233" t="str">
            <v>82141-44340</v>
          </cell>
          <cell r="E233">
            <v>0</v>
          </cell>
        </row>
        <row r="234">
          <cell r="C234" t="str">
            <v>82141-44380</v>
          </cell>
          <cell r="D234">
            <v>6607</v>
          </cell>
          <cell r="E234">
            <v>0</v>
          </cell>
          <cell r="F234">
            <v>0</v>
          </cell>
        </row>
        <row r="235">
          <cell r="C235" t="str">
            <v>82141-44410</v>
          </cell>
          <cell r="D235">
            <v>9916</v>
          </cell>
          <cell r="E235">
            <v>0</v>
          </cell>
          <cell r="F235">
            <v>0</v>
          </cell>
        </row>
        <row r="236">
          <cell r="C236" t="str">
            <v>82141-44411</v>
          </cell>
          <cell r="D236">
            <v>8236</v>
          </cell>
          <cell r="E236">
            <v>0</v>
          </cell>
          <cell r="F236">
            <v>0</v>
          </cell>
        </row>
        <row r="237">
          <cell r="C237" t="str">
            <v>82141-44420</v>
          </cell>
          <cell r="D237">
            <v>9345</v>
          </cell>
          <cell r="E237">
            <v>0</v>
          </cell>
          <cell r="F237">
            <v>0</v>
          </cell>
        </row>
        <row r="238">
          <cell r="C238" t="str">
            <v>82141-44421</v>
          </cell>
          <cell r="D238">
            <v>7517</v>
          </cell>
          <cell r="E238">
            <v>0</v>
          </cell>
          <cell r="F238">
            <v>0</v>
          </cell>
        </row>
        <row r="239">
          <cell r="C239" t="str">
            <v>82141-44430</v>
          </cell>
          <cell r="D239">
            <v>5945</v>
          </cell>
          <cell r="E239">
            <v>0</v>
          </cell>
          <cell r="F239">
            <v>0</v>
          </cell>
        </row>
        <row r="240">
          <cell r="C240" t="str">
            <v>82141-44620</v>
          </cell>
          <cell r="D240">
            <v>6849</v>
          </cell>
          <cell r="E240">
            <v>0</v>
          </cell>
          <cell r="F240">
            <v>0</v>
          </cell>
        </row>
        <row r="241">
          <cell r="C241" t="str">
            <v>82141-44630</v>
          </cell>
          <cell r="D241">
            <v>9206</v>
          </cell>
          <cell r="E241">
            <v>0</v>
          </cell>
          <cell r="F241">
            <v>0</v>
          </cell>
        </row>
        <row r="242">
          <cell r="C242" t="str">
            <v>82151-44060</v>
          </cell>
          <cell r="D242">
            <v>1375</v>
          </cell>
          <cell r="E242">
            <v>0</v>
          </cell>
          <cell r="F242">
            <v>0</v>
          </cell>
        </row>
        <row r="243">
          <cell r="C243" t="str">
            <v>82151-44070</v>
          </cell>
          <cell r="D243">
            <v>1446</v>
          </cell>
          <cell r="E243">
            <v>0</v>
          </cell>
          <cell r="F243">
            <v>0</v>
          </cell>
        </row>
        <row r="244">
          <cell r="C244" t="str">
            <v>82151-44070</v>
          </cell>
          <cell r="E244">
            <v>0</v>
          </cell>
        </row>
        <row r="245">
          <cell r="C245" t="str">
            <v>82152-44050</v>
          </cell>
          <cell r="D245">
            <v>986</v>
          </cell>
          <cell r="E245">
            <v>0</v>
          </cell>
          <cell r="F245">
            <v>0</v>
          </cell>
        </row>
        <row r="246">
          <cell r="C246" t="str">
            <v>82152-44060</v>
          </cell>
          <cell r="D246">
            <v>1047</v>
          </cell>
          <cell r="E246">
            <v>0</v>
          </cell>
          <cell r="F246">
            <v>0</v>
          </cell>
        </row>
        <row r="247">
          <cell r="C247" t="str">
            <v>82152-44060</v>
          </cell>
          <cell r="E247">
            <v>0</v>
          </cell>
        </row>
        <row r="248">
          <cell r="C248" t="str">
            <v>82161-44090</v>
          </cell>
          <cell r="D248">
            <v>4593</v>
          </cell>
          <cell r="E248">
            <v>0</v>
          </cell>
          <cell r="F248">
            <v>0</v>
          </cell>
        </row>
        <row r="249">
          <cell r="C249" t="str">
            <v>82161-44100</v>
          </cell>
          <cell r="D249">
            <v>4116</v>
          </cell>
          <cell r="E249">
            <v>0</v>
          </cell>
          <cell r="F249">
            <v>0</v>
          </cell>
        </row>
        <row r="250">
          <cell r="C250" t="str">
            <v>82162-44130</v>
          </cell>
          <cell r="D250">
            <v>1362</v>
          </cell>
          <cell r="E250">
            <v>0</v>
          </cell>
          <cell r="F250">
            <v>0</v>
          </cell>
        </row>
        <row r="251">
          <cell r="C251" t="str">
            <v>82162-44130</v>
          </cell>
          <cell r="E251">
            <v>0</v>
          </cell>
        </row>
        <row r="252">
          <cell r="C252" t="str">
            <v>82162-44140</v>
          </cell>
          <cell r="D252">
            <v>2022</v>
          </cell>
          <cell r="E252">
            <v>0</v>
          </cell>
          <cell r="F252">
            <v>0</v>
          </cell>
        </row>
        <row r="253">
          <cell r="C253" t="str">
            <v>82162-44150</v>
          </cell>
          <cell r="D253">
            <v>2593</v>
          </cell>
          <cell r="E253">
            <v>0</v>
          </cell>
          <cell r="F253">
            <v>0</v>
          </cell>
        </row>
        <row r="254">
          <cell r="C254" t="str">
            <v>82171-44060</v>
          </cell>
          <cell r="D254">
            <v>876</v>
          </cell>
          <cell r="E254">
            <v>173.82</v>
          </cell>
          <cell r="F254">
            <v>86.91</v>
          </cell>
        </row>
        <row r="255">
          <cell r="C255" t="str">
            <v>82171-44070</v>
          </cell>
          <cell r="D255">
            <v>457</v>
          </cell>
          <cell r="E255">
            <v>173.98</v>
          </cell>
          <cell r="F255">
            <v>86.99</v>
          </cell>
        </row>
        <row r="256">
          <cell r="C256" t="str">
            <v>82184-44050</v>
          </cell>
          <cell r="D256">
            <v>632</v>
          </cell>
          <cell r="E256">
            <v>0</v>
          </cell>
          <cell r="F256">
            <v>0</v>
          </cell>
        </row>
        <row r="257">
          <cell r="C257" t="str">
            <v>82184-44090</v>
          </cell>
          <cell r="D257">
            <v>728</v>
          </cell>
          <cell r="E257">
            <v>0</v>
          </cell>
          <cell r="F257">
            <v>0</v>
          </cell>
        </row>
        <row r="258">
          <cell r="C258" t="str">
            <v>82184-44100</v>
          </cell>
          <cell r="D258">
            <v>947</v>
          </cell>
          <cell r="E258">
            <v>0</v>
          </cell>
          <cell r="F258">
            <v>0</v>
          </cell>
        </row>
        <row r="259">
          <cell r="C259" t="str">
            <v>82185-44040</v>
          </cell>
          <cell r="D259">
            <v>793</v>
          </cell>
          <cell r="E259">
            <v>0</v>
          </cell>
          <cell r="F259">
            <v>0</v>
          </cell>
        </row>
        <row r="260">
          <cell r="C260" t="str">
            <v>82185-44090</v>
          </cell>
          <cell r="D260">
            <v>707</v>
          </cell>
          <cell r="E260">
            <v>0</v>
          </cell>
          <cell r="F260">
            <v>0</v>
          </cell>
        </row>
        <row r="261">
          <cell r="C261" t="str">
            <v>82185-44100</v>
          </cell>
          <cell r="D261">
            <v>929</v>
          </cell>
          <cell r="E261">
            <v>0</v>
          </cell>
          <cell r="F261">
            <v>0</v>
          </cell>
        </row>
        <row r="262">
          <cell r="C262" t="str">
            <v>82188-44020</v>
          </cell>
          <cell r="D262">
            <v>156</v>
          </cell>
          <cell r="E262">
            <v>0</v>
          </cell>
          <cell r="F262">
            <v>0</v>
          </cell>
        </row>
        <row r="263">
          <cell r="C263" t="str">
            <v>82666-44040</v>
          </cell>
          <cell r="D263">
            <v>18.600000000000001</v>
          </cell>
          <cell r="E263">
            <v>0</v>
          </cell>
          <cell r="F263">
            <v>0</v>
          </cell>
        </row>
        <row r="264">
          <cell r="C264" t="str">
            <v>82666-44170</v>
          </cell>
          <cell r="D264">
            <v>48.9</v>
          </cell>
          <cell r="E264">
            <v>0</v>
          </cell>
          <cell r="F264">
            <v>0</v>
          </cell>
        </row>
        <row r="265">
          <cell r="C265" t="str">
            <v>82711-1E300</v>
          </cell>
          <cell r="D265">
            <v>2</v>
          </cell>
          <cell r="E265">
            <v>3.24</v>
          </cell>
          <cell r="F265">
            <v>1.62</v>
          </cell>
        </row>
        <row r="266">
          <cell r="C266" t="str">
            <v>82711-22300</v>
          </cell>
          <cell r="D266">
            <v>2.4300000000000002</v>
          </cell>
          <cell r="E266">
            <v>0</v>
          </cell>
          <cell r="F266">
            <v>0</v>
          </cell>
        </row>
        <row r="267">
          <cell r="C267" t="str">
            <v>82715-44150</v>
          </cell>
          <cell r="D267">
            <v>48.5</v>
          </cell>
          <cell r="E267">
            <v>62.22</v>
          </cell>
          <cell r="F267">
            <v>31.11</v>
          </cell>
        </row>
        <row r="268">
          <cell r="C268" t="str">
            <v>82818-44020</v>
          </cell>
          <cell r="D268">
            <v>18.8</v>
          </cell>
          <cell r="E268">
            <v>0</v>
          </cell>
          <cell r="F268">
            <v>0</v>
          </cell>
        </row>
        <row r="269">
          <cell r="C269" t="str">
            <v>83800-44220</v>
          </cell>
          <cell r="D269">
            <v>6752</v>
          </cell>
          <cell r="E269">
            <v>1033.3399999999999</v>
          </cell>
          <cell r="F269">
            <v>516.66999999999996</v>
          </cell>
        </row>
        <row r="270">
          <cell r="C270" t="str">
            <v>83800-44230</v>
          </cell>
          <cell r="D270">
            <v>6843</v>
          </cell>
          <cell r="E270">
            <v>0</v>
          </cell>
          <cell r="F270">
            <v>0</v>
          </cell>
        </row>
        <row r="271">
          <cell r="C271" t="str">
            <v>83800-44310</v>
          </cell>
          <cell r="D271">
            <v>13288</v>
          </cell>
          <cell r="E271">
            <v>100</v>
          </cell>
          <cell r="F271">
            <v>50</v>
          </cell>
        </row>
        <row r="272">
          <cell r="C272" t="str">
            <v>83800-44320</v>
          </cell>
          <cell r="D272">
            <v>13363</v>
          </cell>
          <cell r="E272">
            <v>100</v>
          </cell>
          <cell r="F272">
            <v>50</v>
          </cell>
        </row>
        <row r="273">
          <cell r="C273" t="str">
            <v>83800-44330</v>
          </cell>
          <cell r="D273">
            <v>6541</v>
          </cell>
          <cell r="E273">
            <v>0</v>
          </cell>
          <cell r="F273">
            <v>0</v>
          </cell>
        </row>
        <row r="274">
          <cell r="C274" t="str">
            <v>83800-44340</v>
          </cell>
          <cell r="D274">
            <v>6631</v>
          </cell>
          <cell r="E274">
            <v>0</v>
          </cell>
          <cell r="F274">
            <v>0</v>
          </cell>
        </row>
        <row r="275">
          <cell r="C275" t="str">
            <v>83910-44010</v>
          </cell>
          <cell r="D275">
            <v>2423.6999999999998</v>
          </cell>
          <cell r="E275">
            <v>277.77999999999997</v>
          </cell>
          <cell r="F275">
            <v>138.88999999999999</v>
          </cell>
        </row>
        <row r="276">
          <cell r="C276" t="str">
            <v>83910-44060</v>
          </cell>
          <cell r="D276" t="str">
            <v>未決</v>
          </cell>
          <cell r="E276" t="e">
            <v>#VALUE!</v>
          </cell>
          <cell r="F276" t="str">
            <v>未決</v>
          </cell>
        </row>
        <row r="277">
          <cell r="C277" t="str">
            <v>83910-44070</v>
          </cell>
          <cell r="D277" t="str">
            <v>未決</v>
          </cell>
          <cell r="E277" t="e">
            <v>#VALUE!</v>
          </cell>
          <cell r="F277" t="str">
            <v>未決</v>
          </cell>
        </row>
        <row r="278">
          <cell r="C278" t="str">
            <v>83950-44020</v>
          </cell>
          <cell r="D278">
            <v>486.9</v>
          </cell>
          <cell r="E278">
            <v>154.38</v>
          </cell>
          <cell r="F278">
            <v>77.19</v>
          </cell>
        </row>
        <row r="279">
          <cell r="C279" t="str">
            <v>83950-44030</v>
          </cell>
          <cell r="D279">
            <v>407.8</v>
          </cell>
          <cell r="E279">
            <v>53.34</v>
          </cell>
          <cell r="F279">
            <v>26.67</v>
          </cell>
        </row>
        <row r="280">
          <cell r="C280" t="str">
            <v>84332-20350</v>
          </cell>
          <cell r="D280">
            <v>209</v>
          </cell>
          <cell r="E280">
            <v>82.38</v>
          </cell>
          <cell r="F280">
            <v>41.19</v>
          </cell>
        </row>
        <row r="281">
          <cell r="C281" t="str">
            <v>84332-44010</v>
          </cell>
          <cell r="D281">
            <v>273</v>
          </cell>
          <cell r="E281">
            <v>104.16</v>
          </cell>
          <cell r="F281">
            <v>52.08</v>
          </cell>
        </row>
        <row r="282">
          <cell r="C282" t="str">
            <v>84730-44010</v>
          </cell>
          <cell r="D282">
            <v>513</v>
          </cell>
          <cell r="E282">
            <v>5.7</v>
          </cell>
          <cell r="F282">
            <v>2.85</v>
          </cell>
        </row>
        <row r="283">
          <cell r="C283" t="str">
            <v>84802-44040</v>
          </cell>
          <cell r="D283">
            <v>2404</v>
          </cell>
          <cell r="E283">
            <v>7.68</v>
          </cell>
          <cell r="F283">
            <v>3.84</v>
          </cell>
        </row>
        <row r="284">
          <cell r="C284" t="str">
            <v>84802-44060</v>
          </cell>
          <cell r="D284">
            <v>2459</v>
          </cell>
          <cell r="E284">
            <v>7.66</v>
          </cell>
          <cell r="F284">
            <v>3.83</v>
          </cell>
        </row>
        <row r="285">
          <cell r="C285" t="str">
            <v>84802-44080</v>
          </cell>
          <cell r="D285">
            <v>2749</v>
          </cell>
          <cell r="E285">
            <v>0</v>
          </cell>
          <cell r="F285">
            <v>0</v>
          </cell>
        </row>
        <row r="286">
          <cell r="C286" t="str">
            <v>84802-44090</v>
          </cell>
          <cell r="D286">
            <v>2781</v>
          </cell>
          <cell r="E286">
            <v>0</v>
          </cell>
          <cell r="F286">
            <v>0</v>
          </cell>
        </row>
        <row r="287">
          <cell r="C287" t="str">
            <v>84802-44120</v>
          </cell>
          <cell r="D287">
            <v>2474</v>
          </cell>
          <cell r="E287">
            <v>0</v>
          </cell>
          <cell r="F287">
            <v>0</v>
          </cell>
        </row>
        <row r="288">
          <cell r="C288" t="str">
            <v>84802-44150</v>
          </cell>
          <cell r="D288">
            <v>2749</v>
          </cell>
          <cell r="E288">
            <v>0</v>
          </cell>
          <cell r="F288">
            <v>0</v>
          </cell>
        </row>
        <row r="289">
          <cell r="C289" t="str">
            <v>85010-44011</v>
          </cell>
          <cell r="D289">
            <v>2914</v>
          </cell>
          <cell r="E289">
            <v>5.96</v>
          </cell>
          <cell r="F289">
            <v>2.98</v>
          </cell>
        </row>
        <row r="290">
          <cell r="C290" t="str">
            <v>85010-44021</v>
          </cell>
          <cell r="D290">
            <v>3053</v>
          </cell>
          <cell r="E290">
            <v>0</v>
          </cell>
          <cell r="F290">
            <v>0</v>
          </cell>
        </row>
        <row r="291">
          <cell r="C291" t="str">
            <v>85310-44010</v>
          </cell>
          <cell r="D291">
            <v>1061</v>
          </cell>
          <cell r="E291">
            <v>377.56</v>
          </cell>
          <cell r="F291">
            <v>188.78</v>
          </cell>
        </row>
        <row r="292">
          <cell r="C292" t="str">
            <v>85310-44020</v>
          </cell>
          <cell r="D292">
            <v>1086</v>
          </cell>
          <cell r="E292">
            <v>0</v>
          </cell>
          <cell r="F292">
            <v>0</v>
          </cell>
        </row>
        <row r="293">
          <cell r="C293" t="str">
            <v>85921-44010</v>
          </cell>
          <cell r="D293">
            <v>1416</v>
          </cell>
          <cell r="E293">
            <v>87.08</v>
          </cell>
          <cell r="F293">
            <v>43.54</v>
          </cell>
        </row>
        <row r="294">
          <cell r="C294" t="str">
            <v>86010-44010</v>
          </cell>
          <cell r="D294">
            <v>15121</v>
          </cell>
          <cell r="E294">
            <v>250</v>
          </cell>
          <cell r="F294">
            <v>125</v>
          </cell>
        </row>
        <row r="295">
          <cell r="C295" t="str">
            <v>86050-44011</v>
          </cell>
          <cell r="D295">
            <v>4397</v>
          </cell>
          <cell r="E295">
            <v>0</v>
          </cell>
          <cell r="F295">
            <v>0</v>
          </cell>
        </row>
        <row r="296">
          <cell r="C296" t="str">
            <v>86101-44021</v>
          </cell>
          <cell r="D296">
            <v>1661</v>
          </cell>
          <cell r="E296">
            <v>0</v>
          </cell>
          <cell r="F296">
            <v>0</v>
          </cell>
        </row>
        <row r="297">
          <cell r="C297" t="str">
            <v>86101-44051</v>
          </cell>
          <cell r="D297">
            <v>1560</v>
          </cell>
          <cell r="E297">
            <v>0</v>
          </cell>
          <cell r="F297">
            <v>0</v>
          </cell>
        </row>
        <row r="298">
          <cell r="C298" t="str">
            <v>86101-44110</v>
          </cell>
          <cell r="D298">
            <v>355</v>
          </cell>
          <cell r="E298">
            <v>0</v>
          </cell>
          <cell r="F298">
            <v>0</v>
          </cell>
        </row>
        <row r="299">
          <cell r="C299" t="str">
            <v>86101-44170</v>
          </cell>
          <cell r="D299">
            <v>1407</v>
          </cell>
          <cell r="E299">
            <v>0</v>
          </cell>
          <cell r="F299">
            <v>0</v>
          </cell>
        </row>
        <row r="300">
          <cell r="C300" t="str">
            <v>86101-44180</v>
          </cell>
          <cell r="D300">
            <v>1549</v>
          </cell>
          <cell r="E300">
            <v>0</v>
          </cell>
          <cell r="F300">
            <v>0</v>
          </cell>
        </row>
        <row r="301">
          <cell r="C301" t="str">
            <v>86120-44030</v>
          </cell>
          <cell r="D301">
            <v>103187</v>
          </cell>
          <cell r="E301">
            <v>500</v>
          </cell>
          <cell r="F301">
            <v>250</v>
          </cell>
        </row>
        <row r="302">
          <cell r="C302" t="str">
            <v>86120-44050</v>
          </cell>
          <cell r="D302">
            <v>89500</v>
          </cell>
          <cell r="E302">
            <v>1066</v>
          </cell>
          <cell r="F302">
            <v>533</v>
          </cell>
        </row>
        <row r="303">
          <cell r="C303" t="str">
            <v>86120-44060</v>
          </cell>
          <cell r="D303">
            <v>37618</v>
          </cell>
          <cell r="E303">
            <v>0</v>
          </cell>
          <cell r="F303">
            <v>0</v>
          </cell>
        </row>
        <row r="304">
          <cell r="C304" t="str">
            <v>86160-26150</v>
          </cell>
          <cell r="D304">
            <v>1004</v>
          </cell>
          <cell r="E304">
            <v>0</v>
          </cell>
          <cell r="F304">
            <v>0</v>
          </cell>
        </row>
        <row r="305">
          <cell r="C305" t="str">
            <v>86160-26150</v>
          </cell>
          <cell r="E305">
            <v>0</v>
          </cell>
        </row>
        <row r="306">
          <cell r="C306" t="str">
            <v>86160-26150</v>
          </cell>
          <cell r="E306">
            <v>0</v>
          </cell>
        </row>
        <row r="307">
          <cell r="C307" t="str">
            <v>86160-44030</v>
          </cell>
          <cell r="D307">
            <v>626</v>
          </cell>
          <cell r="E307">
            <v>138.1</v>
          </cell>
          <cell r="F307">
            <v>69.05</v>
          </cell>
        </row>
        <row r="308">
          <cell r="C308" t="str">
            <v>86160-44030</v>
          </cell>
          <cell r="E308">
            <v>0</v>
          </cell>
        </row>
        <row r="309">
          <cell r="C309" t="str">
            <v>86160-44040</v>
          </cell>
          <cell r="D309">
            <v>626</v>
          </cell>
          <cell r="E309">
            <v>138.1</v>
          </cell>
          <cell r="F309">
            <v>69.05</v>
          </cell>
        </row>
        <row r="310">
          <cell r="C310" t="str">
            <v>86160-44040</v>
          </cell>
          <cell r="E310">
            <v>0</v>
          </cell>
        </row>
        <row r="311">
          <cell r="C311" t="str">
            <v>86160-44070</v>
          </cell>
          <cell r="D311">
            <v>865</v>
          </cell>
          <cell r="E311">
            <v>0</v>
          </cell>
          <cell r="F311">
            <v>0</v>
          </cell>
        </row>
        <row r="312">
          <cell r="C312" t="str">
            <v>86191-44010</v>
          </cell>
          <cell r="D312">
            <v>875</v>
          </cell>
          <cell r="E312">
            <v>1288.9000000000001</v>
          </cell>
          <cell r="F312">
            <v>644.45000000000005</v>
          </cell>
        </row>
        <row r="313">
          <cell r="C313" t="str">
            <v>86211-44020</v>
          </cell>
          <cell r="D313">
            <v>54.17</v>
          </cell>
          <cell r="E313">
            <v>50.84</v>
          </cell>
          <cell r="F313">
            <v>25.42</v>
          </cell>
        </row>
        <row r="314">
          <cell r="C314" t="str">
            <v>86212-44020</v>
          </cell>
          <cell r="D314">
            <v>52.7</v>
          </cell>
          <cell r="E314">
            <v>50.84</v>
          </cell>
          <cell r="F314">
            <v>25.42</v>
          </cell>
        </row>
        <row r="315">
          <cell r="C315" t="str">
            <v>86280-44020</v>
          </cell>
          <cell r="D315">
            <v>6965</v>
          </cell>
          <cell r="E315">
            <v>0</v>
          </cell>
          <cell r="F315">
            <v>0</v>
          </cell>
        </row>
        <row r="316">
          <cell r="C316" t="str">
            <v>86650-28040</v>
          </cell>
          <cell r="D316">
            <v>369</v>
          </cell>
          <cell r="E316">
            <v>0</v>
          </cell>
          <cell r="F316">
            <v>0</v>
          </cell>
        </row>
        <row r="317">
          <cell r="C317" t="str">
            <v>86790-44010</v>
          </cell>
          <cell r="D317">
            <v>13586</v>
          </cell>
          <cell r="E317">
            <v>511.66</v>
          </cell>
          <cell r="F317">
            <v>255.83</v>
          </cell>
        </row>
        <row r="318">
          <cell r="C318" t="str">
            <v>86792-44010</v>
          </cell>
          <cell r="D318">
            <v>2809</v>
          </cell>
          <cell r="E318">
            <v>1938</v>
          </cell>
          <cell r="F318">
            <v>969</v>
          </cell>
        </row>
        <row r="319">
          <cell r="C319" t="str">
            <v>86793-13010</v>
          </cell>
          <cell r="D319">
            <v>24.7</v>
          </cell>
          <cell r="E319">
            <v>0</v>
          </cell>
          <cell r="F319">
            <v>0</v>
          </cell>
        </row>
        <row r="320">
          <cell r="C320" t="str">
            <v>86807-44011</v>
          </cell>
          <cell r="D320">
            <v>8608</v>
          </cell>
          <cell r="E320">
            <v>0</v>
          </cell>
          <cell r="F320">
            <v>0</v>
          </cell>
        </row>
        <row r="321">
          <cell r="C321" t="str">
            <v>86807-52010</v>
          </cell>
          <cell r="D321">
            <v>6408</v>
          </cell>
          <cell r="E321">
            <v>0</v>
          </cell>
          <cell r="F321">
            <v>0</v>
          </cell>
        </row>
        <row r="322">
          <cell r="C322" t="str">
            <v>86808-44050</v>
          </cell>
          <cell r="D322">
            <v>580</v>
          </cell>
          <cell r="E322">
            <v>0</v>
          </cell>
          <cell r="F322">
            <v>0</v>
          </cell>
        </row>
        <row r="323">
          <cell r="C323" t="str">
            <v>86860-44010</v>
          </cell>
          <cell r="D323">
            <v>2209</v>
          </cell>
          <cell r="E323">
            <v>0</v>
          </cell>
          <cell r="F323">
            <v>0</v>
          </cell>
        </row>
        <row r="324">
          <cell r="C324" t="str">
            <v>87010-44140</v>
          </cell>
          <cell r="D324">
            <v>20174</v>
          </cell>
          <cell r="E324">
            <v>60</v>
          </cell>
          <cell r="F324">
            <v>30</v>
          </cell>
        </row>
        <row r="325">
          <cell r="C325" t="str">
            <v>87010-44160</v>
          </cell>
          <cell r="D325">
            <v>20502</v>
          </cell>
          <cell r="E325">
            <v>277.77999999999997</v>
          </cell>
          <cell r="F325">
            <v>138.88999999999999</v>
          </cell>
        </row>
        <row r="326">
          <cell r="C326" t="str">
            <v>87110-44030</v>
          </cell>
          <cell r="D326">
            <v>4455</v>
          </cell>
          <cell r="E326">
            <v>1295.8399999999999</v>
          </cell>
          <cell r="F326">
            <v>647.91999999999996</v>
          </cell>
        </row>
        <row r="327">
          <cell r="C327" t="str">
            <v>87201-44010</v>
          </cell>
          <cell r="D327">
            <v>618</v>
          </cell>
          <cell r="E327">
            <v>72.459999999999994</v>
          </cell>
          <cell r="F327">
            <v>36.229999999999997</v>
          </cell>
        </row>
        <row r="328">
          <cell r="C328" t="str">
            <v>87201-44070</v>
          </cell>
          <cell r="D328">
            <v>645</v>
          </cell>
          <cell r="E328">
            <v>416.66</v>
          </cell>
          <cell r="F328">
            <v>208.33</v>
          </cell>
        </row>
        <row r="329">
          <cell r="C329" t="str">
            <v>87207-44100</v>
          </cell>
          <cell r="D329">
            <v>1283</v>
          </cell>
          <cell r="E329">
            <v>0</v>
          </cell>
          <cell r="F329">
            <v>0</v>
          </cell>
        </row>
        <row r="330">
          <cell r="C330" t="str">
            <v>87215-44010</v>
          </cell>
          <cell r="D330">
            <v>64</v>
          </cell>
          <cell r="E330">
            <v>98.58</v>
          </cell>
          <cell r="F330">
            <v>49.29</v>
          </cell>
        </row>
        <row r="331">
          <cell r="C331" t="str">
            <v>87215-44020</v>
          </cell>
          <cell r="D331">
            <v>74.900000000000006</v>
          </cell>
          <cell r="E331">
            <v>19.34</v>
          </cell>
          <cell r="F331">
            <v>9.67</v>
          </cell>
        </row>
        <row r="332">
          <cell r="C332" t="str">
            <v>87220-44030</v>
          </cell>
          <cell r="D332">
            <v>1176</v>
          </cell>
          <cell r="E332">
            <v>1090</v>
          </cell>
          <cell r="F332">
            <v>545</v>
          </cell>
        </row>
        <row r="333">
          <cell r="C333" t="str">
            <v>87245-44010</v>
          </cell>
          <cell r="D333">
            <v>146</v>
          </cell>
          <cell r="E333">
            <v>0</v>
          </cell>
          <cell r="F333">
            <v>0</v>
          </cell>
        </row>
        <row r="334">
          <cell r="C334" t="str">
            <v>87245-44020</v>
          </cell>
          <cell r="D334">
            <v>147</v>
          </cell>
          <cell r="E334">
            <v>0</v>
          </cell>
          <cell r="F334">
            <v>0</v>
          </cell>
        </row>
        <row r="335">
          <cell r="C335" t="str">
            <v>87250-44020</v>
          </cell>
          <cell r="D335">
            <v>1191</v>
          </cell>
          <cell r="E335">
            <v>766.66</v>
          </cell>
          <cell r="F335">
            <v>383.33</v>
          </cell>
        </row>
        <row r="336">
          <cell r="C336" t="str">
            <v>88310-44130</v>
          </cell>
          <cell r="D336">
            <v>17101</v>
          </cell>
          <cell r="E336">
            <v>0</v>
          </cell>
          <cell r="F336">
            <v>0</v>
          </cell>
        </row>
        <row r="337">
          <cell r="C337" t="str">
            <v>88310-44140</v>
          </cell>
          <cell r="D337">
            <v>16601</v>
          </cell>
          <cell r="E337">
            <v>0</v>
          </cell>
          <cell r="F337">
            <v>0</v>
          </cell>
        </row>
        <row r="338">
          <cell r="C338" t="str">
            <v>88688-44140</v>
          </cell>
          <cell r="D338" t="str">
            <v>未決</v>
          </cell>
          <cell r="E338" t="e">
            <v>#VALUE!</v>
          </cell>
          <cell r="F338" t="str">
            <v>未決</v>
          </cell>
        </row>
        <row r="339">
          <cell r="C339" t="str">
            <v>88703-44210</v>
          </cell>
          <cell r="D339">
            <v>1431</v>
          </cell>
          <cell r="E339">
            <v>0</v>
          </cell>
          <cell r="F339">
            <v>0</v>
          </cell>
        </row>
        <row r="340">
          <cell r="C340" t="str">
            <v>88703-44220</v>
          </cell>
          <cell r="D340">
            <v>1379</v>
          </cell>
          <cell r="E340">
            <v>0</v>
          </cell>
          <cell r="F340">
            <v>0</v>
          </cell>
        </row>
        <row r="341">
          <cell r="C341" t="str">
            <v>88712-44250</v>
          </cell>
          <cell r="D341">
            <v>1512</v>
          </cell>
          <cell r="E341">
            <v>0</v>
          </cell>
          <cell r="F341">
            <v>0</v>
          </cell>
        </row>
        <row r="342">
          <cell r="C342" t="str">
            <v>89340-44010</v>
          </cell>
          <cell r="D342">
            <v>4746</v>
          </cell>
          <cell r="E342">
            <v>262.5</v>
          </cell>
          <cell r="F342">
            <v>131.25</v>
          </cell>
        </row>
        <row r="343">
          <cell r="C343" t="str">
            <v>89356-44010</v>
          </cell>
          <cell r="D343">
            <v>12.5</v>
          </cell>
          <cell r="E343">
            <v>0</v>
          </cell>
          <cell r="F343">
            <v>0</v>
          </cell>
        </row>
        <row r="344">
          <cell r="C344" t="str">
            <v>89540-44080</v>
          </cell>
          <cell r="D344">
            <v>18047</v>
          </cell>
          <cell r="E344">
            <v>16</v>
          </cell>
          <cell r="F344">
            <v>8</v>
          </cell>
        </row>
        <row r="345">
          <cell r="C345" t="str">
            <v>89660-44280</v>
          </cell>
          <cell r="D345" t="str">
            <v>未決</v>
          </cell>
          <cell r="E345" t="e">
            <v>#VALUE!</v>
          </cell>
          <cell r="F345" t="str">
            <v>未決</v>
          </cell>
        </row>
        <row r="346">
          <cell r="C346" t="str">
            <v>89660-44300</v>
          </cell>
          <cell r="D346" t="str">
            <v>未決</v>
          </cell>
          <cell r="E346" t="e">
            <v>#VALUE!</v>
          </cell>
          <cell r="F346" t="str">
            <v>未決</v>
          </cell>
        </row>
        <row r="347">
          <cell r="C347" t="str">
            <v>89660-44310</v>
          </cell>
          <cell r="D347" t="str">
            <v>未決</v>
          </cell>
          <cell r="E347" t="e">
            <v>#VALUE!</v>
          </cell>
          <cell r="F347" t="str">
            <v>未決</v>
          </cell>
        </row>
        <row r="348">
          <cell r="C348" t="str">
            <v>89660-44320</v>
          </cell>
          <cell r="D348" t="str">
            <v>未決</v>
          </cell>
          <cell r="E348" t="e">
            <v>#VALUE!</v>
          </cell>
          <cell r="F348" t="str">
            <v>未決</v>
          </cell>
        </row>
        <row r="349">
          <cell r="C349" t="str">
            <v>89660-44330</v>
          </cell>
          <cell r="D349" t="str">
            <v>未決</v>
          </cell>
          <cell r="E349" t="e">
            <v>#VALUE!</v>
          </cell>
          <cell r="F349" t="str">
            <v>未決</v>
          </cell>
        </row>
        <row r="350">
          <cell r="C350" t="str">
            <v>89465-44010</v>
          </cell>
          <cell r="D350" t="str">
            <v>未決</v>
          </cell>
          <cell r="E350" t="e">
            <v>#VALUE!</v>
          </cell>
          <cell r="F350" t="str">
            <v>未決</v>
          </cell>
        </row>
        <row r="351">
          <cell r="C351" t="str">
            <v>89467-44010</v>
          </cell>
          <cell r="D351" t="str">
            <v>未決</v>
          </cell>
          <cell r="E351" t="e">
            <v>#VALUE!</v>
          </cell>
          <cell r="F351" t="str">
            <v>未決</v>
          </cell>
        </row>
        <row r="352">
          <cell r="C352" t="str">
            <v>90099-04499</v>
          </cell>
          <cell r="D352">
            <v>18</v>
          </cell>
          <cell r="E352">
            <v>0</v>
          </cell>
          <cell r="F352">
            <v>0</v>
          </cell>
        </row>
        <row r="353">
          <cell r="C353" t="str">
            <v>90950-01893</v>
          </cell>
          <cell r="D353">
            <v>15.6</v>
          </cell>
          <cell r="E353">
            <v>14.28</v>
          </cell>
          <cell r="F353">
            <v>7.14</v>
          </cell>
        </row>
        <row r="354">
          <cell r="C354" t="str">
            <v>90950-01894</v>
          </cell>
          <cell r="D354">
            <v>16.399999999999999</v>
          </cell>
          <cell r="E354">
            <v>14.28</v>
          </cell>
          <cell r="F354">
            <v>7.14</v>
          </cell>
        </row>
        <row r="355">
          <cell r="C355" t="str">
            <v>90950-01900</v>
          </cell>
          <cell r="D355">
            <v>24.3</v>
          </cell>
          <cell r="E355">
            <v>17.2</v>
          </cell>
          <cell r="F355">
            <v>8.6</v>
          </cell>
        </row>
        <row r="356">
          <cell r="C356" t="str">
            <v>90959-01548</v>
          </cell>
          <cell r="D356">
            <v>11.38</v>
          </cell>
          <cell r="E356">
            <v>0</v>
          </cell>
          <cell r="F356">
            <v>0</v>
          </cell>
        </row>
        <row r="357">
          <cell r="C357" t="str">
            <v>90987-04002</v>
          </cell>
          <cell r="D357">
            <v>189</v>
          </cell>
          <cell r="E357">
            <v>0</v>
          </cell>
          <cell r="F357">
            <v>0</v>
          </cell>
        </row>
        <row r="358">
          <cell r="E358">
            <v>0</v>
          </cell>
        </row>
        <row r="359">
          <cell r="E359">
            <v>0</v>
          </cell>
        </row>
        <row r="360">
          <cell r="E360">
            <v>0</v>
          </cell>
        </row>
        <row r="361">
          <cell r="E361">
            <v>0</v>
          </cell>
        </row>
        <row r="362">
          <cell r="E362">
            <v>0</v>
          </cell>
        </row>
        <row r="363">
          <cell r="E363">
            <v>0</v>
          </cell>
        </row>
        <row r="364">
          <cell r="E364">
            <v>0</v>
          </cell>
        </row>
        <row r="365">
          <cell r="E365">
            <v>0</v>
          </cell>
        </row>
        <row r="366">
          <cell r="E366">
            <v>0</v>
          </cell>
        </row>
        <row r="367">
          <cell r="E367">
            <v>0</v>
          </cell>
        </row>
        <row r="368">
          <cell r="E368">
            <v>0</v>
          </cell>
        </row>
        <row r="369">
          <cell r="E369">
            <v>0</v>
          </cell>
        </row>
        <row r="370">
          <cell r="E370">
            <v>0</v>
          </cell>
        </row>
        <row r="371">
          <cell r="E371">
            <v>0</v>
          </cell>
        </row>
        <row r="372">
          <cell r="E372">
            <v>0</v>
          </cell>
        </row>
        <row r="373">
          <cell r="E373">
            <v>0</v>
          </cell>
        </row>
        <row r="374">
          <cell r="E374">
            <v>0</v>
          </cell>
        </row>
        <row r="375">
          <cell r="E375">
            <v>0</v>
          </cell>
        </row>
        <row r="376">
          <cell r="E376">
            <v>0</v>
          </cell>
        </row>
        <row r="377">
          <cell r="E377">
            <v>0</v>
          </cell>
        </row>
        <row r="378">
          <cell r="E378">
            <v>0</v>
          </cell>
        </row>
        <row r="379">
          <cell r="E379">
            <v>0</v>
          </cell>
        </row>
        <row r="380">
          <cell r="E380">
            <v>0</v>
          </cell>
        </row>
        <row r="381">
          <cell r="E381">
            <v>0</v>
          </cell>
        </row>
        <row r="382">
          <cell r="E382">
            <v>0</v>
          </cell>
        </row>
        <row r="383">
          <cell r="E383">
            <v>0</v>
          </cell>
        </row>
        <row r="384">
          <cell r="E384">
            <v>0</v>
          </cell>
        </row>
        <row r="385">
          <cell r="E385">
            <v>0</v>
          </cell>
        </row>
        <row r="386">
          <cell r="E386">
            <v>0</v>
          </cell>
        </row>
        <row r="387">
          <cell r="E387">
            <v>0</v>
          </cell>
        </row>
        <row r="388">
          <cell r="E388">
            <v>0</v>
          </cell>
        </row>
        <row r="389">
          <cell r="E389">
            <v>0</v>
          </cell>
        </row>
        <row r="390">
          <cell r="E390">
            <v>0</v>
          </cell>
        </row>
        <row r="391">
          <cell r="E391">
            <v>0</v>
          </cell>
        </row>
        <row r="392">
          <cell r="E392">
            <v>0</v>
          </cell>
        </row>
        <row r="393">
          <cell r="E393">
            <v>0</v>
          </cell>
        </row>
        <row r="394">
          <cell r="E394">
            <v>0</v>
          </cell>
        </row>
        <row r="395">
          <cell r="E395">
            <v>0</v>
          </cell>
        </row>
        <row r="396">
          <cell r="E396">
            <v>0</v>
          </cell>
        </row>
        <row r="397">
          <cell r="E397">
            <v>0</v>
          </cell>
        </row>
        <row r="398">
          <cell r="E398">
            <v>0</v>
          </cell>
        </row>
        <row r="399">
          <cell r="E399">
            <v>0</v>
          </cell>
        </row>
        <row r="400">
          <cell r="E400">
            <v>0</v>
          </cell>
        </row>
        <row r="401">
          <cell r="E401">
            <v>0</v>
          </cell>
        </row>
        <row r="402">
          <cell r="E402">
            <v>0</v>
          </cell>
        </row>
        <row r="403">
          <cell r="E403">
            <v>0</v>
          </cell>
        </row>
        <row r="404">
          <cell r="E404">
            <v>0</v>
          </cell>
        </row>
        <row r="405">
          <cell r="E405">
            <v>0</v>
          </cell>
        </row>
        <row r="406">
          <cell r="E406">
            <v>0</v>
          </cell>
        </row>
        <row r="407">
          <cell r="E407">
            <v>0</v>
          </cell>
        </row>
        <row r="408">
          <cell r="E408">
            <v>0</v>
          </cell>
        </row>
        <row r="409">
          <cell r="E409">
            <v>0</v>
          </cell>
        </row>
        <row r="410">
          <cell r="E410">
            <v>0</v>
          </cell>
        </row>
        <row r="411">
          <cell r="E411">
            <v>0</v>
          </cell>
        </row>
        <row r="412">
          <cell r="E412">
            <v>0</v>
          </cell>
        </row>
        <row r="413">
          <cell r="E413">
            <v>0</v>
          </cell>
        </row>
        <row r="414">
          <cell r="E414">
            <v>0</v>
          </cell>
        </row>
        <row r="415">
          <cell r="E415">
            <v>0</v>
          </cell>
        </row>
        <row r="416">
          <cell r="E41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定型EULOデータ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受信ｼｰﾄ"/>
      <sheetName val="ｸﾞﾗﾌDATA"/>
      <sheetName val="資料１"/>
      <sheetName val="ｸﾞﾗﾌ累計"/>
      <sheetName val="Module2"/>
      <sheetName val="Module1"/>
      <sheetName val="月報表紙"/>
      <sheetName val="月報B"/>
      <sheetName val="特定計画"/>
      <sheetName val="ｺｽﾄﾃｰﾌﾞﾙ"/>
      <sheetName val="データ１"/>
      <sheetName val="Sheet8"/>
      <sheetName val="ｶﾞﾗｽ変動96.10"/>
      <sheetName val="IPﾃﾞｰﾀ"/>
      <sheetName val="TOTAL"/>
      <sheetName val="ｽｲｲ"/>
      <sheetName val="新新粗利"/>
      <sheetName val="上場株式(H8年3月末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訪問計画 "/>
      <sheetName val="北勢地区企業様訪問計画"/>
    </sheetNames>
    <definedNames>
      <definedName name="かめ" refersTo="#REF!"/>
      <definedName name="評価ｻｲｸﾙ２" refersTo="#REF!"/>
    </definedNames>
    <sheetDataSet>
      <sheetData sheetId="0" refreshError="1"/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PV登録台数"/>
      <sheetName val="ＬＳ臨時2008年7月"/>
      <sheetName val="ＬＳ臨時2008年4月"/>
      <sheetName val="ＬＳ臨時2007年11月"/>
      <sheetName val="ＬＳ臨時2007年10月"/>
      <sheetName val="ＬＳ臨時2007年9月"/>
      <sheetName val="ＬＳ臨時07年04月15日"/>
      <sheetName val="ＬＳ臨時05年10月1日～"/>
      <sheetName val="ＬＳ臨時04年10月1日～"/>
      <sheetName val="ＬＳ臨時03.8.8"/>
      <sheetName val="ＬＳ臨時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損益(473)"/>
      <sheetName val="sum_gtm"/>
      <sheetName val="労調SA"/>
      <sheetName val="ﾒｯｷｴｷｽﾄﾗ"/>
      <sheetName val="swap(2)"/>
      <sheetName val="管間人員評価"/>
      <sheetName val="上期計実"/>
      <sheetName val="073W"/>
      <sheetName val="ＬＳ臨時03_8_8"/>
      <sheetName val="グラフ条件"/>
      <sheetName val="目標未達成者"/>
      <sheetName val="読み取りD"/>
      <sheetName val="見積書"/>
      <sheetName val="ﾃﾞﾌﾚｰﾀ算出"/>
      <sheetName val="ｸﾞﾗﾌDATA"/>
      <sheetName val="購買総括"/>
      <sheetName val="設計課ｺｰﾄﾞ"/>
      <sheetName val="FS21D"/>
      <sheetName val="データ１"/>
      <sheetName val="データ"/>
      <sheetName val="8ｲﾝﾊﾟﾈ､ＷＨ"/>
      <sheetName val="2ﾌﾛﾝ､ｴｱﾊﾞｯｸ"/>
      <sheetName val="1燃料"/>
      <sheetName val="4内装樹脂"/>
      <sheetName val="6ｶﾞﾗｽ､タイヤ"/>
      <sheetName val="5前処理"/>
      <sheetName val="7ﾕﾆｯﾄ解体"/>
      <sheetName val="ｺｽﾄﾃｰﾌﾞﾙ"/>
      <sheetName val="MPV登録台数.xls"/>
      <sheetName val="MPV%E7%99%BB%E9%8C%B2%E5%8F%B0%"/>
      <sheetName val="リスト用"/>
      <sheetName val="Sheet1"/>
      <sheetName val="ＬＳ臨時03_8_81"/>
      <sheetName val="４月分"/>
      <sheetName val="カートン一覧"/>
      <sheetName val="クエリ10"/>
      <sheetName val="ＬＳ臨時03_8_82"/>
      <sheetName val="MPV登録台数_xls"/>
      <sheetName val="計数編"/>
      <sheetName val="クランクベアリング厚さ(UPPER)"/>
    </sheetNames>
    <definedNames>
      <definedName name="クリア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ｽｲｽ向ｾﾊﾟﾚｰﾀﾎﾞｰﾄﾞ"/>
      <sheetName val="ﾜｰﾙﾄﾞｴｱﾘｰ向け"/>
      <sheetName val="ｴｱﾘｰ向ﾏﾄﾒ"/>
      <sheetName val="ｶﾅﾘｰ向ﾙｰﾑｾﾊﾟﾚｰﾀｰ"/>
      <sheetName val="A北大阪向"/>
      <sheetName val="A秋田向"/>
      <sheetName val="A秋田向（総括）"/>
      <sheetName val="N秋田向"/>
      <sheetName val="Ｎ千葉向"/>
      <sheetName val="N千葉向まとめ"/>
      <sheetName val="99･6東京向"/>
      <sheetName val="Sheet3"/>
      <sheetName val="業連"/>
      <sheetName val="別紙①"/>
      <sheetName val="別紙②"/>
      <sheetName val="見直し版"/>
      <sheetName val="旧"/>
      <sheetName val="記入要領"/>
      <sheetName val=".特採明細107W"/>
      <sheetName val="ｺｽﾄﾃｰﾌﾞﾙ"/>
      <sheetName val="①総括表"/>
      <sheetName val="損益(473)"/>
      <sheetName val="メイン画面 _x0015_ Op"/>
      <sheetName val="上期計実"/>
      <sheetName val="Sheet8"/>
      <sheetName val="新新粗利"/>
      <sheetName val="特定計画"/>
      <sheetName val="ｸﾞﾗﾌDATA"/>
      <sheetName val="在籍H7-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5ＨKD"/>
      <sheetName val="原価明細（９７５）"/>
      <sheetName val="98.10"/>
      <sheetName val="98.11"/>
      <sheetName val="ｽｲｽ向ｾﾊﾟﾚｰﾀﾎﾞｰﾄﾞ"/>
      <sheetName val="094W原紙 "/>
      <sheetName val="TOTAL"/>
      <sheetName val="ｽｲｲ"/>
      <sheetName val="ﾃﾞﾌﾚｰﾀ算出"/>
      <sheetName val="賞与合算"/>
      <sheetName val="特調発行依頼書"/>
      <sheetName val="実績"/>
      <sheetName val="目標"/>
    </sheetNames>
    <sheetDataSet>
      <sheetData sheetId="0" refreshError="1">
        <row r="7">
          <cell r="O7">
            <v>0</v>
          </cell>
          <cell r="P7">
            <v>-2014</v>
          </cell>
        </row>
        <row r="8">
          <cell r="O8">
            <v>0</v>
          </cell>
          <cell r="P8">
            <v>-1215</v>
          </cell>
        </row>
        <row r="9">
          <cell r="O9">
            <v>0</v>
          </cell>
          <cell r="P9">
            <v>178</v>
          </cell>
        </row>
        <row r="10">
          <cell r="D10">
            <v>4934</v>
          </cell>
          <cell r="O10">
            <v>-4934</v>
          </cell>
          <cell r="P10">
            <v>0</v>
          </cell>
        </row>
        <row r="11">
          <cell r="O11">
            <v>24</v>
          </cell>
          <cell r="P11">
            <v>0</v>
          </cell>
        </row>
        <row r="12">
          <cell r="D12">
            <v>2495</v>
          </cell>
          <cell r="O12">
            <v>-2495</v>
          </cell>
          <cell r="P12">
            <v>7099</v>
          </cell>
        </row>
        <row r="13">
          <cell r="D13">
            <v>1230.4000000000001</v>
          </cell>
          <cell r="O13">
            <v>-1230.4000000000001</v>
          </cell>
          <cell r="P13">
            <v>0</v>
          </cell>
        </row>
        <row r="14">
          <cell r="D14">
            <v>72.7</v>
          </cell>
          <cell r="O14">
            <v>-72.7</v>
          </cell>
          <cell r="P14">
            <v>1519</v>
          </cell>
        </row>
        <row r="15">
          <cell r="D15">
            <v>4139.46</v>
          </cell>
          <cell r="O15">
            <v>-4139.46</v>
          </cell>
          <cell r="P15">
            <v>0</v>
          </cell>
        </row>
        <row r="16">
          <cell r="O16">
            <v>4</v>
          </cell>
          <cell r="P16">
            <v>0</v>
          </cell>
        </row>
        <row r="17">
          <cell r="O17">
            <v>0</v>
          </cell>
          <cell r="P17">
            <v>21</v>
          </cell>
        </row>
        <row r="18">
          <cell r="O18">
            <v>0</v>
          </cell>
          <cell r="P18">
            <v>28</v>
          </cell>
        </row>
        <row r="19">
          <cell r="O19">
            <v>0</v>
          </cell>
          <cell r="P19">
            <v>34</v>
          </cell>
        </row>
        <row r="20">
          <cell r="O20">
            <v>0</v>
          </cell>
          <cell r="P20">
            <v>24</v>
          </cell>
        </row>
        <row r="21">
          <cell r="O21">
            <v>0</v>
          </cell>
          <cell r="P21">
            <v>1322</v>
          </cell>
        </row>
        <row r="22">
          <cell r="O22">
            <v>16.8</v>
          </cell>
          <cell r="P22">
            <v>0</v>
          </cell>
        </row>
        <row r="23">
          <cell r="O23">
            <v>13.8</v>
          </cell>
          <cell r="P23">
            <v>0</v>
          </cell>
        </row>
        <row r="24">
          <cell r="O24">
            <v>64.599999999999994</v>
          </cell>
          <cell r="P24">
            <v>0</v>
          </cell>
        </row>
        <row r="25">
          <cell r="O25">
            <v>58.8</v>
          </cell>
          <cell r="P25">
            <v>0</v>
          </cell>
        </row>
        <row r="26">
          <cell r="O26">
            <v>3.4</v>
          </cell>
          <cell r="P26">
            <v>0</v>
          </cell>
        </row>
        <row r="27">
          <cell r="O27">
            <v>0</v>
          </cell>
          <cell r="P27">
            <v>20</v>
          </cell>
        </row>
        <row r="28">
          <cell r="O28">
            <v>0</v>
          </cell>
          <cell r="P28">
            <v>289</v>
          </cell>
        </row>
        <row r="29">
          <cell r="O29">
            <v>0</v>
          </cell>
          <cell r="P29">
            <v>300</v>
          </cell>
        </row>
        <row r="30">
          <cell r="O30">
            <v>3.83</v>
          </cell>
          <cell r="P30">
            <v>0</v>
          </cell>
        </row>
        <row r="31">
          <cell r="O31">
            <v>0.94</v>
          </cell>
          <cell r="P31">
            <v>0</v>
          </cell>
        </row>
        <row r="32">
          <cell r="D32">
            <v>4246.08</v>
          </cell>
          <cell r="O32">
            <v>-4246.08</v>
          </cell>
          <cell r="P32">
            <v>0</v>
          </cell>
        </row>
        <row r="33">
          <cell r="O33">
            <v>4</v>
          </cell>
          <cell r="P33">
            <v>0</v>
          </cell>
        </row>
        <row r="34">
          <cell r="O34">
            <v>0</v>
          </cell>
          <cell r="P34">
            <v>21</v>
          </cell>
        </row>
        <row r="35">
          <cell r="O35">
            <v>0</v>
          </cell>
          <cell r="P35">
            <v>28</v>
          </cell>
        </row>
        <row r="36">
          <cell r="O36">
            <v>0</v>
          </cell>
          <cell r="P36">
            <v>34</v>
          </cell>
        </row>
        <row r="37">
          <cell r="O37">
            <v>0</v>
          </cell>
          <cell r="P37">
            <v>24</v>
          </cell>
        </row>
        <row r="38">
          <cell r="O38">
            <v>16.8</v>
          </cell>
          <cell r="P38">
            <v>0</v>
          </cell>
        </row>
        <row r="39">
          <cell r="O39">
            <v>13.8</v>
          </cell>
          <cell r="P39">
            <v>0</v>
          </cell>
        </row>
        <row r="40">
          <cell r="O40">
            <v>64.599999999999994</v>
          </cell>
          <cell r="P40">
            <v>0</v>
          </cell>
        </row>
        <row r="41">
          <cell r="O41">
            <v>58.8</v>
          </cell>
          <cell r="P41">
            <v>0</v>
          </cell>
        </row>
        <row r="42">
          <cell r="O42">
            <v>3.4</v>
          </cell>
          <cell r="P42">
            <v>0</v>
          </cell>
        </row>
        <row r="43">
          <cell r="O43">
            <v>0</v>
          </cell>
          <cell r="P43">
            <v>20</v>
          </cell>
        </row>
        <row r="44">
          <cell r="O44">
            <v>0</v>
          </cell>
          <cell r="P44">
            <v>292</v>
          </cell>
        </row>
        <row r="45">
          <cell r="O45">
            <v>0</v>
          </cell>
          <cell r="P45">
            <v>1467</v>
          </cell>
        </row>
        <row r="46">
          <cell r="O46">
            <v>0</v>
          </cell>
          <cell r="P46">
            <v>289</v>
          </cell>
        </row>
        <row r="47">
          <cell r="O47">
            <v>3.83</v>
          </cell>
          <cell r="P47">
            <v>0</v>
          </cell>
        </row>
        <row r="48">
          <cell r="O48">
            <v>0.94</v>
          </cell>
          <cell r="P48">
            <v>0</v>
          </cell>
        </row>
        <row r="49">
          <cell r="D49">
            <v>1692.19</v>
          </cell>
          <cell r="O49">
            <v>-1692.19</v>
          </cell>
          <cell r="P49">
            <v>0</v>
          </cell>
        </row>
        <row r="50">
          <cell r="O50">
            <v>0</v>
          </cell>
          <cell r="P50">
            <v>619</v>
          </cell>
        </row>
        <row r="51">
          <cell r="D51">
            <v>2438.02</v>
          </cell>
          <cell r="O51">
            <v>-2438.02</v>
          </cell>
          <cell r="P51">
            <v>0</v>
          </cell>
        </row>
        <row r="52">
          <cell r="O52">
            <v>232.6</v>
          </cell>
          <cell r="P52">
            <v>0</v>
          </cell>
        </row>
        <row r="53">
          <cell r="O53">
            <v>105.93</v>
          </cell>
          <cell r="P53">
            <v>0</v>
          </cell>
        </row>
        <row r="54">
          <cell r="O54">
            <v>505.8</v>
          </cell>
          <cell r="P54">
            <v>0</v>
          </cell>
        </row>
        <row r="55">
          <cell r="O55">
            <v>5.7299999999999995</v>
          </cell>
          <cell r="P55">
            <v>0</v>
          </cell>
        </row>
        <row r="56">
          <cell r="O56">
            <v>4.8</v>
          </cell>
          <cell r="P56">
            <v>0</v>
          </cell>
        </row>
        <row r="57">
          <cell r="O57">
            <v>4</v>
          </cell>
          <cell r="P57">
            <v>0</v>
          </cell>
        </row>
        <row r="58">
          <cell r="O58">
            <v>20.700000000000003</v>
          </cell>
          <cell r="P58">
            <v>0</v>
          </cell>
        </row>
        <row r="59">
          <cell r="D59">
            <v>1191.8900000000001</v>
          </cell>
          <cell r="O59">
            <v>-1191.8900000000001</v>
          </cell>
          <cell r="P59">
            <v>0</v>
          </cell>
        </row>
        <row r="60">
          <cell r="O60">
            <v>43.84</v>
          </cell>
          <cell r="P60">
            <v>0</v>
          </cell>
        </row>
        <row r="61">
          <cell r="O61">
            <v>43.92</v>
          </cell>
          <cell r="P61">
            <v>0</v>
          </cell>
        </row>
        <row r="62">
          <cell r="D62">
            <v>1191.8900000000001</v>
          </cell>
          <cell r="O62">
            <v>-1191.8900000000001</v>
          </cell>
          <cell r="P62">
            <v>0</v>
          </cell>
        </row>
        <row r="63">
          <cell r="O63">
            <v>0</v>
          </cell>
          <cell r="P63">
            <v>0</v>
          </cell>
        </row>
        <row r="64">
          <cell r="O64">
            <v>43.92</v>
          </cell>
          <cell r="P64">
            <v>0</v>
          </cell>
        </row>
        <row r="65">
          <cell r="D65">
            <v>2219</v>
          </cell>
          <cell r="O65">
            <v>-2219</v>
          </cell>
          <cell r="P65">
            <v>0</v>
          </cell>
        </row>
        <row r="66">
          <cell r="D66">
            <v>3849.56</v>
          </cell>
          <cell r="O66">
            <v>-3849.56</v>
          </cell>
          <cell r="P66">
            <v>0</v>
          </cell>
        </row>
        <row r="67">
          <cell r="D67">
            <v>4931.43</v>
          </cell>
          <cell r="O67">
            <v>-4931.43</v>
          </cell>
          <cell r="P67">
            <v>0</v>
          </cell>
        </row>
        <row r="68">
          <cell r="D68">
            <v>1634.17</v>
          </cell>
          <cell r="O68">
            <v>-1634.17</v>
          </cell>
          <cell r="P68">
            <v>0</v>
          </cell>
        </row>
        <row r="69">
          <cell r="D69">
            <v>17</v>
          </cell>
          <cell r="O69">
            <v>-17</v>
          </cell>
          <cell r="P69">
            <v>0</v>
          </cell>
        </row>
        <row r="70">
          <cell r="D70">
            <v>23.9</v>
          </cell>
          <cell r="O70">
            <v>-23.9</v>
          </cell>
          <cell r="P70">
            <v>0</v>
          </cell>
        </row>
        <row r="71">
          <cell r="D71">
            <v>3801.96</v>
          </cell>
          <cell r="O71">
            <v>-3801.96</v>
          </cell>
          <cell r="P71">
            <v>0</v>
          </cell>
        </row>
        <row r="72">
          <cell r="D72">
            <v>5000.3900000000003</v>
          </cell>
          <cell r="O72">
            <v>-5000.3900000000003</v>
          </cell>
          <cell r="P72">
            <v>0</v>
          </cell>
        </row>
        <row r="73">
          <cell r="D73">
            <v>1634.17</v>
          </cell>
          <cell r="O73">
            <v>-1634.17</v>
          </cell>
          <cell r="P73">
            <v>0</v>
          </cell>
        </row>
        <row r="74">
          <cell r="D74">
            <v>17</v>
          </cell>
          <cell r="O74">
            <v>-17</v>
          </cell>
          <cell r="P74">
            <v>0</v>
          </cell>
        </row>
        <row r="75">
          <cell r="D75">
            <v>20.3</v>
          </cell>
          <cell r="O75">
            <v>-20.3</v>
          </cell>
          <cell r="P75">
            <v>0</v>
          </cell>
        </row>
        <row r="76">
          <cell r="D76">
            <v>72</v>
          </cell>
          <cell r="O76">
            <v>-72</v>
          </cell>
          <cell r="P76">
            <v>0</v>
          </cell>
        </row>
        <row r="77">
          <cell r="O77">
            <v>0</v>
          </cell>
          <cell r="P77">
            <v>-28</v>
          </cell>
        </row>
        <row r="78">
          <cell r="D78">
            <v>4351</v>
          </cell>
          <cell r="O78">
            <v>-4351</v>
          </cell>
          <cell r="P78">
            <v>0</v>
          </cell>
        </row>
        <row r="79">
          <cell r="D79">
            <v>5447.99</v>
          </cell>
          <cell r="O79">
            <v>-5447.99</v>
          </cell>
          <cell r="P79">
            <v>0</v>
          </cell>
        </row>
        <row r="80">
          <cell r="D80">
            <v>1697.3</v>
          </cell>
          <cell r="O80">
            <v>-1697.3</v>
          </cell>
          <cell r="P80">
            <v>0</v>
          </cell>
        </row>
        <row r="81">
          <cell r="O81">
            <v>0</v>
          </cell>
          <cell r="P81">
            <v>-80</v>
          </cell>
        </row>
        <row r="82">
          <cell r="O82">
            <v>0</v>
          </cell>
          <cell r="P82">
            <v>-1670</v>
          </cell>
        </row>
        <row r="83">
          <cell r="D83">
            <v>6611.66</v>
          </cell>
          <cell r="O83">
            <v>-6611.66</v>
          </cell>
          <cell r="P83">
            <v>0</v>
          </cell>
        </row>
        <row r="84">
          <cell r="D84">
            <v>9501.76</v>
          </cell>
          <cell r="O84">
            <v>-9501.76</v>
          </cell>
          <cell r="P84">
            <v>0</v>
          </cell>
        </row>
        <row r="85">
          <cell r="D85">
            <v>1697.3</v>
          </cell>
          <cell r="O85">
            <v>-1697.3</v>
          </cell>
          <cell r="P85">
            <v>0</v>
          </cell>
        </row>
        <row r="86">
          <cell r="O86">
            <v>0</v>
          </cell>
          <cell r="P86">
            <v>-1160</v>
          </cell>
        </row>
        <row r="87">
          <cell r="D87">
            <v>10907.69</v>
          </cell>
          <cell r="O87">
            <v>-10907.69</v>
          </cell>
          <cell r="P87">
            <v>0</v>
          </cell>
        </row>
        <row r="88">
          <cell r="D88">
            <v>1697.3</v>
          </cell>
          <cell r="O88">
            <v>-1697.3</v>
          </cell>
          <cell r="P88">
            <v>0</v>
          </cell>
        </row>
        <row r="89">
          <cell r="O89">
            <v>0</v>
          </cell>
          <cell r="P89">
            <v>-108</v>
          </cell>
        </row>
        <row r="90">
          <cell r="O90">
            <v>0</v>
          </cell>
          <cell r="P90">
            <v>-97</v>
          </cell>
        </row>
        <row r="91">
          <cell r="D91">
            <v>10975.68</v>
          </cell>
          <cell r="O91">
            <v>-10975.68</v>
          </cell>
          <cell r="P91">
            <v>0</v>
          </cell>
        </row>
        <row r="92">
          <cell r="D92">
            <v>1697.3</v>
          </cell>
          <cell r="O92">
            <v>-1697.3</v>
          </cell>
          <cell r="P92">
            <v>0</v>
          </cell>
        </row>
        <row r="93">
          <cell r="O93">
            <v>0</v>
          </cell>
          <cell r="P93">
            <v>-109</v>
          </cell>
        </row>
        <row r="94">
          <cell r="O94">
            <v>0</v>
          </cell>
          <cell r="P94">
            <v>-97</v>
          </cell>
        </row>
        <row r="95">
          <cell r="O95">
            <v>0</v>
          </cell>
          <cell r="P95">
            <v>-260</v>
          </cell>
        </row>
        <row r="96">
          <cell r="O96">
            <v>0</v>
          </cell>
          <cell r="P96">
            <v>-256</v>
          </cell>
        </row>
        <row r="97">
          <cell r="O97">
            <v>0</v>
          </cell>
          <cell r="P97">
            <v>-476</v>
          </cell>
        </row>
        <row r="98">
          <cell r="O98">
            <v>0</v>
          </cell>
          <cell r="P98">
            <v>-501</v>
          </cell>
        </row>
        <row r="99">
          <cell r="O99">
            <v>0</v>
          </cell>
          <cell r="P99">
            <v>-610</v>
          </cell>
        </row>
        <row r="100">
          <cell r="O100">
            <v>0</v>
          </cell>
          <cell r="P100">
            <v>-570</v>
          </cell>
        </row>
        <row r="101">
          <cell r="O101">
            <v>0</v>
          </cell>
          <cell r="P101">
            <v>-490</v>
          </cell>
        </row>
        <row r="102">
          <cell r="O102">
            <v>0</v>
          </cell>
          <cell r="P102">
            <v>-282</v>
          </cell>
        </row>
        <row r="103">
          <cell r="O103">
            <v>0</v>
          </cell>
          <cell r="P103">
            <v>-55</v>
          </cell>
        </row>
        <row r="104">
          <cell r="O104">
            <v>0</v>
          </cell>
          <cell r="P104">
            <v>-57</v>
          </cell>
        </row>
        <row r="105">
          <cell r="O105">
            <v>0</v>
          </cell>
          <cell r="P105">
            <v>-55</v>
          </cell>
        </row>
        <row r="106">
          <cell r="O106">
            <v>0</v>
          </cell>
          <cell r="P106">
            <v>-16</v>
          </cell>
        </row>
        <row r="107">
          <cell r="O107">
            <v>0</v>
          </cell>
          <cell r="P107">
            <v>-16</v>
          </cell>
        </row>
        <row r="108">
          <cell r="O108">
            <v>0</v>
          </cell>
          <cell r="P108">
            <v>-256</v>
          </cell>
        </row>
        <row r="109">
          <cell r="O109">
            <v>0</v>
          </cell>
          <cell r="P109">
            <v>-145</v>
          </cell>
        </row>
        <row r="110">
          <cell r="O110">
            <v>0</v>
          </cell>
          <cell r="P110">
            <v>-146</v>
          </cell>
        </row>
        <row r="111">
          <cell r="O111">
            <v>0</v>
          </cell>
          <cell r="P111">
            <v>-146</v>
          </cell>
        </row>
        <row r="112">
          <cell r="O112">
            <v>0</v>
          </cell>
          <cell r="P112">
            <v>-220</v>
          </cell>
        </row>
        <row r="113">
          <cell r="O113">
            <v>0</v>
          </cell>
          <cell r="P113">
            <v>-16</v>
          </cell>
        </row>
        <row r="114">
          <cell r="O114">
            <v>0</v>
          </cell>
          <cell r="P114">
            <v>-16</v>
          </cell>
        </row>
        <row r="115">
          <cell r="O115">
            <v>0</v>
          </cell>
          <cell r="P115">
            <v>-140</v>
          </cell>
        </row>
        <row r="116">
          <cell r="O116">
            <v>0</v>
          </cell>
          <cell r="P116">
            <v>-947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8"/>
      <sheetName val="ｲﾝﾌﾟｯﾄｼｰﾄ"/>
      <sheetName val="ﾍﾞｰｽ"/>
      <sheetName val="建値差一覧"/>
      <sheetName val="ｴｷｽﾄﾗ"/>
      <sheetName val="列数"/>
      <sheetName val="行数"/>
      <sheetName val="ｽｸﾗｯﾌﾟ@"/>
      <sheetName val="ｽｲｽ向ｾﾊﾟﾚｰﾀﾎﾞｰﾄﾞ"/>
      <sheetName val="975ＨKD"/>
      <sheetName val="ﾊﾟｲﾌﾟ"/>
      <sheetName val="他材料費"/>
      <sheetName val="冷延鋼板"/>
      <sheetName val="熱延鋼板"/>
      <sheetName val="ｽｸﾗｯﾌﾟ"/>
      <sheetName val="ﾒｯｷｴｷｽﾄﾗ"/>
      <sheetName val="加工費"/>
      <sheetName val="ｺｲﾙ巾ｴｷｽﾄﾗ"/>
      <sheetName val="新旧読替表"/>
      <sheetName val="板厚ｴｷｽﾄﾗ"/>
      <sheetName val="特殊素材"/>
      <sheetName val="板厚-ｺｲﾙ巾"/>
      <sheetName val="鋼板建値"/>
      <sheetName val="98.10"/>
      <sheetName val="98.11"/>
      <sheetName val="IPﾃﾞｰﾀ"/>
      <sheetName val="WISE"/>
      <sheetName val="変更要件と開発概要"/>
      <sheetName val="094Wｺｰｻﾞｲ"/>
      <sheetName val="VCPT"/>
      <sheetName val="日程管理表"/>
      <sheetName val="ｺｽﾄﾃｰﾌﾞﾙ"/>
      <sheetName val="Price range IT"/>
      <sheetName val="田原７月内示"/>
      <sheetName val="グラフ条件"/>
      <sheetName val="目標未達成者"/>
      <sheetName val="J21KPL"/>
      <sheetName val="調達依頼"/>
      <sheetName val="ﾀﾞｯｼｭ（報告ﾍﾞｰｽ）"/>
      <sheetName val="ﾄﾖﾀ品番対照一覧表"/>
      <sheetName val="重量測定依頼&amp;結果"/>
      <sheetName val="活動計画"/>
      <sheetName val="無関係１"/>
      <sheetName val="Sheet1"/>
      <sheetName val="DDL(削除不可)"/>
      <sheetName val="0.data sheet"/>
      <sheetName val="ｬｰｴﾀｫeｴ｣"/>
      <sheetName val="エキパン(JP)"/>
      <sheetName val="見積"/>
      <sheetName val="積上"/>
      <sheetName val="ｸﾗｯﾁｶﾊﾞｰ"/>
      <sheetName val="mst"/>
      <sheetName val="Tri (sept cp)"/>
      <sheetName val="定量化結果"/>
      <sheetName val="申請書２"/>
      <sheetName val="メイン画面 _x0015_ Op"/>
      <sheetName val="(旧)部門費予算展開ﾃﾞｰﾀ"/>
      <sheetName val="ALT"/>
      <sheetName val="DATA BASE"/>
      <sheetName val="無関係３"/>
      <sheetName val="型費"/>
      <sheetName val="パワーポイント"/>
      <sheetName val="工数（ナビｅｃｕ）"/>
      <sheetName val="MPL 技連"/>
      <sheetName val="342E BLOCK"/>
      <sheetName val="00.4-9"/>
      <sheetName val="3ﾄﾗﾝｸ閉まり"/>
      <sheetName val="Sales Value (2)"/>
      <sheetName val="工具模具"/>
      <sheetName val="中塗り見積もり"/>
      <sheetName val="印刷しない(4〉"/>
      <sheetName val="default"/>
      <sheetName val="データ辞書"/>
      <sheetName val="ﾊｲｴｰｽ"/>
      <sheetName val="メニュー"/>
      <sheetName val="ﾃﾞｰﾀ"/>
      <sheetName val="解説a"/>
      <sheetName val="６２３Ｔ"/>
      <sheetName val="システムリスト"/>
      <sheetName val="月報表紙"/>
      <sheetName val="ｽｽﾞｷL4S2"/>
      <sheetName val="仕訳情報"/>
      <sheetName val="1A2300"/>
      <sheetName val="1A3600"/>
      <sheetName val="1R5000"/>
      <sheetName val="1S5100"/>
      <sheetName val="1WT素材費"/>
      <sheetName val="ﾃﾞｲﾘｰ計画"/>
      <sheetName val="SP"/>
      <sheetName val="Corona"/>
      <sheetName val="LIST_T"/>
      <sheetName val="ﾃﾝﾌﾟﾚｰﾄ（登録系） (2)"/>
      <sheetName val="AssySupps"/>
      <sheetName val="基本情報"/>
      <sheetName val="Sheet3"/>
      <sheetName val="グラフ"/>
      <sheetName val="上期ﾃﾞｰﾀ"/>
      <sheetName val="下期ﾃﾞｰﾀ"/>
      <sheetName val="0_data_sheet"/>
      <sheetName val="98_10"/>
      <sheetName val="98_11"/>
      <sheetName val="Price_range_IT"/>
      <sheetName val="Tri_(sept_cp)"/>
      <sheetName val="メイン画面__Op"/>
      <sheetName val="DATA_BASE"/>
      <sheetName val="MPL_技連"/>
      <sheetName val="342E_BLOCK"/>
      <sheetName val="00_4-9"/>
      <sheetName val="Sales_Value_(2)"/>
      <sheetName val="G_DAT"/>
      <sheetName val="532N"/>
      <sheetName val="損益検討書"/>
      <sheetName val="114W2次設変部品確認（組立） (3)"/>
      <sheetName val="短期04"/>
      <sheetName val="前提条件"/>
      <sheetName val="sum_gtm"/>
      <sheetName val="Constant"/>
      <sheetName val="2"/>
      <sheetName val="List"/>
      <sheetName val="上場株式(H8年3月末)"/>
    </sheetNames>
    <sheetDataSet>
      <sheetData sheetId="0" refreshError="1">
        <row r="3">
          <cell r="B3" t="str">
            <v>AA</v>
          </cell>
          <cell r="C3">
            <v>136</v>
          </cell>
        </row>
        <row r="4">
          <cell r="B4" t="str">
            <v>A</v>
          </cell>
          <cell r="C4">
            <v>86.8</v>
          </cell>
        </row>
        <row r="5">
          <cell r="B5" t="str">
            <v>B</v>
          </cell>
          <cell r="C5">
            <v>56.1</v>
          </cell>
        </row>
        <row r="6">
          <cell r="B6" t="str">
            <v>C</v>
          </cell>
          <cell r="C6">
            <v>26.4</v>
          </cell>
        </row>
        <row r="7">
          <cell r="B7" t="str">
            <v>D</v>
          </cell>
          <cell r="C7">
            <v>15.8</v>
          </cell>
        </row>
        <row r="8">
          <cell r="B8" t="str">
            <v>ATR</v>
          </cell>
          <cell r="C8">
            <v>326</v>
          </cell>
        </row>
        <row r="9">
          <cell r="B9" t="str">
            <v>BTR</v>
          </cell>
          <cell r="C9">
            <v>184.4</v>
          </cell>
        </row>
        <row r="10">
          <cell r="B10" t="str">
            <v>CTR</v>
          </cell>
          <cell r="C10">
            <v>86.8</v>
          </cell>
        </row>
        <row r="11">
          <cell r="B11" t="str">
            <v>順送</v>
          </cell>
          <cell r="C11">
            <v>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たな卸結果受入用"/>
      <sheetName val="ｼｮｯﾌﾟ別ｸﾚｰﾑ集計ﾃｰﾌﾞﾙ"/>
      <sheetName val="表紙"/>
      <sheetName val="位置データ"/>
      <sheetName val="IPﾃﾞｰﾀ"/>
      <sheetName val="Sheet8"/>
      <sheetName val="Sheet1"/>
      <sheetName val="損益検討書"/>
    </sheetNames>
    <definedNames>
      <definedName name="プ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数確認"/>
      <sheetName val="担当者別"/>
      <sheetName val="村井班"/>
      <sheetName val="山羽班"/>
      <sheetName val="原紙"/>
      <sheetName val="原紙設定"/>
      <sheetName val="備考設定"/>
      <sheetName val="カラーリング品目"/>
      <sheetName val="変換表"/>
      <sheetName val="非稼動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80140605004</v>
          </cell>
        </row>
        <row r="3">
          <cell r="A3" t="str">
            <v>80146605001</v>
          </cell>
        </row>
        <row r="4">
          <cell r="A4" t="str">
            <v>80355205003</v>
          </cell>
        </row>
        <row r="5">
          <cell r="A5" t="str">
            <v>80468000004</v>
          </cell>
        </row>
        <row r="6">
          <cell r="A6" t="str">
            <v>80468100005</v>
          </cell>
        </row>
        <row r="7">
          <cell r="A7" t="str">
            <v>80468200002</v>
          </cell>
        </row>
        <row r="8">
          <cell r="A8" t="str">
            <v>80468300005</v>
          </cell>
        </row>
        <row r="9">
          <cell r="A9" t="str">
            <v>81107805002</v>
          </cell>
        </row>
        <row r="10">
          <cell r="A10" t="str">
            <v>83219905005</v>
          </cell>
        </row>
        <row r="11">
          <cell r="A11" t="str">
            <v>83223105001</v>
          </cell>
        </row>
        <row r="12">
          <cell r="A12" t="str">
            <v>83247305011</v>
          </cell>
        </row>
        <row r="13">
          <cell r="A13" t="str">
            <v>83261905001</v>
          </cell>
        </row>
        <row r="14">
          <cell r="A14" t="str">
            <v>80140605004A</v>
          </cell>
        </row>
        <row r="15">
          <cell r="A15" t="str">
            <v>80140605004T</v>
          </cell>
        </row>
        <row r="16">
          <cell r="A16" t="str">
            <v>80468000004T</v>
          </cell>
        </row>
        <row r="17">
          <cell r="A17" t="str">
            <v>80468100005T</v>
          </cell>
        </row>
        <row r="18">
          <cell r="A18" t="str">
            <v>805J5805001S</v>
          </cell>
        </row>
        <row r="19">
          <cell r="A19" t="str">
            <v>805J5905001S</v>
          </cell>
        </row>
        <row r="20">
          <cell r="A20" t="str">
            <v>805J6005001S</v>
          </cell>
        </row>
        <row r="21">
          <cell r="A21" t="str">
            <v>805J6105001S</v>
          </cell>
        </row>
        <row r="22">
          <cell r="A22" t="str">
            <v>805L2705001</v>
          </cell>
        </row>
        <row r="23">
          <cell r="A23" t="str">
            <v>806A5605001</v>
          </cell>
        </row>
        <row r="24">
          <cell r="A24" t="str">
            <v>83219905005A</v>
          </cell>
        </row>
        <row r="25">
          <cell r="A25" t="str">
            <v>83219905005K</v>
          </cell>
        </row>
        <row r="26">
          <cell r="A26" t="str">
            <v>83219905005T</v>
          </cell>
        </row>
        <row r="27">
          <cell r="A27" t="str">
            <v>832231050B1</v>
          </cell>
        </row>
        <row r="28">
          <cell r="A28" t="str">
            <v>8326190500*</v>
          </cell>
        </row>
        <row r="29">
          <cell r="A29" t="str">
            <v>H7090705001</v>
          </cell>
        </row>
        <row r="30">
          <cell r="A30" t="str">
            <v>H7903605001</v>
          </cell>
        </row>
        <row r="31">
          <cell r="A31" t="str">
            <v>80140605004Y</v>
          </cell>
        </row>
        <row r="32">
          <cell r="A32" t="str">
            <v>83263305001I</v>
          </cell>
        </row>
        <row r="33">
          <cell r="A33"/>
        </row>
        <row r="34">
          <cell r="A34"/>
        </row>
        <row r="35">
          <cell r="A35"/>
        </row>
        <row r="36">
          <cell r="A36"/>
        </row>
        <row r="37">
          <cell r="A37"/>
        </row>
        <row r="38">
          <cell r="A38"/>
        </row>
        <row r="39">
          <cell r="A39"/>
        </row>
        <row r="40">
          <cell r="A40"/>
        </row>
        <row r="41">
          <cell r="A41"/>
        </row>
        <row r="42">
          <cell r="A42"/>
        </row>
        <row r="43">
          <cell r="A43"/>
        </row>
        <row r="44">
          <cell r="A44"/>
        </row>
        <row r="45">
          <cell r="A45"/>
        </row>
        <row r="46">
          <cell r="A46"/>
        </row>
        <row r="47">
          <cell r="A47"/>
        </row>
      </sheetData>
      <sheetData sheetId="8"/>
      <sheetData sheetId="9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ｸﾞﾗﾌDATA"/>
      <sheetName val="DATA受信ｼｰﾄ"/>
      <sheetName val="資料１"/>
      <sheetName val="ｸﾞﾗﾌ累計"/>
      <sheetName val="Module2"/>
      <sheetName val="Module1"/>
      <sheetName val="Sheet8"/>
      <sheetName val="TOTAL"/>
      <sheetName val="ｽｲｲ"/>
      <sheetName val="IPﾃﾞｰﾀ"/>
      <sheetName val="ﾏｰｸ"/>
      <sheetName val="Sheet2"/>
      <sheetName val="IKRATIO"/>
      <sheetName val="073W"/>
      <sheetName val="NR_DATA"/>
      <sheetName val="６２３Ｔ"/>
      <sheetName val="975ＨKD"/>
      <sheetName val="定監月報"/>
      <sheetName val="00.4-9"/>
      <sheetName val="ｽｸﾗｯﾌﾟ@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ｽｸﾗｯﾌﾟ@"/>
    </sheetNames>
    <sheetDataSet>
      <sheetData sheetId="0" refreshError="1">
        <row r="3">
          <cell r="B3">
            <v>2.6</v>
          </cell>
        </row>
        <row r="4">
          <cell r="B4">
            <v>4.2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ﾃﾞﾌﾚｰﾀ算出"/>
    </sheetNames>
    <sheetDataSet>
      <sheetData sheetId="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上場株式(H8年3月末)"/>
      <sheetName val="上場株式_H8年3月末_"/>
      <sheetName val="塗料ﾛｽ条件"/>
      <sheetName val="色ﾃｰﾌﾞﾙ"/>
      <sheetName val="面積ﾃｰﾌﾞﾙ"/>
      <sheetName val=""/>
      <sheetName val="計数"/>
      <sheetName val="swap(2)"/>
      <sheetName val="投資台帳"/>
      <sheetName val="PARTS_DATA"/>
      <sheetName val="生企部"/>
      <sheetName val="Sheet1"/>
      <sheetName val="決算資料年間"/>
      <sheetName val="TOTAL"/>
      <sheetName val="ｽｲｲ"/>
      <sheetName val="労保"/>
      <sheetName val="ｬｰｴﾀｫeｴ｣"/>
      <sheetName val="ｽｸﾗｯﾌﾟ@"/>
      <sheetName val="列数"/>
      <sheetName val="ｴｷｽﾄﾗ"/>
      <sheetName val="行数"/>
      <sheetName val="ﾍﾞｰｽ"/>
      <sheetName val="品番一覧"/>
      <sheetName val="為替前提"/>
      <sheetName val="#REF"/>
      <sheetName val="解説a"/>
      <sheetName val="上×上"/>
      <sheetName val="集計表(1AZ)"/>
      <sheetName val="基本情報"/>
      <sheetName val="975ＨKD"/>
      <sheetName val="Ｉ組立部"/>
      <sheetName val="バルブリフタ穴径6気筒4弁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上場株式(H8年3月末)"/>
      <sheetName val="上場株式_H8年3月末_"/>
      <sheetName val="査定表"/>
      <sheetName val="決算資料年間"/>
      <sheetName val="ｽｸﾗｯﾌﾟ@"/>
      <sheetName val="基本情報"/>
      <sheetName val="ｸﾞﾗﾌDATA"/>
      <sheetName val="Macro1"/>
      <sheetName val="負荷01.6仕掛"/>
      <sheetName val="リスト"/>
      <sheetName val="実績"/>
      <sheetName val="目標"/>
      <sheetName val="ランク"/>
      <sheetName val="投資台帳"/>
      <sheetName val="下期配当分"/>
      <sheetName val="鋼材内示（５月度）"/>
      <sheetName val="975ＨK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たな卸のデータ作成"/>
      <sheetName val="基本情報"/>
      <sheetName val="組立運搬・順立て部品"/>
      <sheetName val="黄直"/>
      <sheetName val="レポートレイアウト"/>
      <sheetName val="加工条件"/>
      <sheetName val="内製費単価"/>
      <sheetName val="ガス溶断査定資料"/>
      <sheetName val="手扱時間"/>
      <sheetName val="??"/>
      <sheetName val="TABLE2"/>
      <sheetName val="中期予算明細"/>
      <sheetName val="画面レイアウト"/>
    </sheetNames>
    <definedNames>
      <definedName name="稼働日の入力"/>
      <definedName name="作成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標"/>
      <sheetName val="実績"/>
      <sheetName val="094W原紙 "/>
      <sheetName val="上場株式(H8年3月末)"/>
      <sheetName val="決算資料年間"/>
      <sheetName val="塗料ﾛｽ条件"/>
      <sheetName val="色ﾃｰﾌﾞﾙ"/>
      <sheetName val="面積ﾃｰﾌﾞﾙ"/>
      <sheetName val="リスト"/>
      <sheetName val="ｽｸﾗｯﾌﾟ@"/>
    </sheetNames>
    <sheetDataSet>
      <sheetData sheetId="0" refreshError="1">
        <row r="1">
          <cell r="A1" t="str">
            <v>課別目標</v>
          </cell>
          <cell r="B1" t="str">
            <v>目標</v>
          </cell>
          <cell r="C1" t="str">
            <v>会議目標</v>
          </cell>
          <cell r="I1" t="str">
            <v>4月</v>
          </cell>
          <cell r="J1" t="str">
            <v>5月</v>
          </cell>
          <cell r="K1" t="str">
            <v>6月</v>
          </cell>
          <cell r="L1" t="str">
            <v>7月</v>
          </cell>
          <cell r="M1" t="str">
            <v>8月</v>
          </cell>
          <cell r="N1" t="str">
            <v>9月</v>
          </cell>
          <cell r="O1" t="str">
            <v>10月</v>
          </cell>
          <cell r="P1" t="str">
            <v>11月</v>
          </cell>
          <cell r="Q1" t="str">
            <v>12月</v>
          </cell>
          <cell r="R1" t="str">
            <v>1月</v>
          </cell>
          <cell r="S1" t="str">
            <v>2月</v>
          </cell>
          <cell r="T1" t="str">
            <v>3月</v>
          </cell>
        </row>
        <row r="3">
          <cell r="B3" t="str">
            <v>目標ﾎﾞﾃﾞｰ設計ｴｽﾃｨﾏ</v>
          </cell>
          <cell r="C3" t="str">
            <v>目標ﾎﾞﾃﾞｰ設計ｴｽﾃｨﾏ</v>
          </cell>
          <cell r="I3">
            <v>0</v>
          </cell>
          <cell r="J3">
            <v>0</v>
          </cell>
          <cell r="K3">
            <v>0</v>
          </cell>
          <cell r="L3">
            <v>13</v>
          </cell>
          <cell r="M3">
            <v>26</v>
          </cell>
          <cell r="N3">
            <v>39</v>
          </cell>
          <cell r="O3">
            <v>52</v>
          </cell>
          <cell r="P3">
            <v>65</v>
          </cell>
          <cell r="Q3">
            <v>79</v>
          </cell>
          <cell r="R3">
            <v>93</v>
          </cell>
          <cell r="S3">
            <v>101</v>
          </cell>
          <cell r="T3">
            <v>117</v>
          </cell>
        </row>
        <row r="4">
          <cell r="B4" t="str">
            <v>目標内装ｼｰﾄ設計ｴｽﾃｨﾏ</v>
          </cell>
          <cell r="C4" t="str">
            <v>目標内装ｼｰﾄ設計ｴｽﾃｨﾏ</v>
          </cell>
          <cell r="I4">
            <v>0</v>
          </cell>
          <cell r="J4">
            <v>0</v>
          </cell>
          <cell r="K4">
            <v>0</v>
          </cell>
          <cell r="L4">
            <v>32</v>
          </cell>
          <cell r="M4">
            <v>64</v>
          </cell>
          <cell r="N4">
            <v>96</v>
          </cell>
          <cell r="O4">
            <v>128</v>
          </cell>
          <cell r="P4">
            <v>160</v>
          </cell>
          <cell r="Q4">
            <v>191</v>
          </cell>
          <cell r="R4">
            <v>222</v>
          </cell>
          <cell r="S4">
            <v>249</v>
          </cell>
          <cell r="T4">
            <v>283</v>
          </cell>
        </row>
        <row r="5">
          <cell r="B5" t="str">
            <v>目標ﾎﾞﾃﾞｰ設計ﾊｲｴｰｽV</v>
          </cell>
          <cell r="C5" t="str">
            <v>目標ﾎﾞﾃﾞｰ設計ﾊｲｴｰｽV</v>
          </cell>
          <cell r="I5">
            <v>0</v>
          </cell>
          <cell r="J5">
            <v>0</v>
          </cell>
          <cell r="K5">
            <v>0</v>
          </cell>
          <cell r="L5">
            <v>5</v>
          </cell>
          <cell r="M5">
            <v>9</v>
          </cell>
          <cell r="N5">
            <v>13</v>
          </cell>
          <cell r="O5">
            <v>17</v>
          </cell>
          <cell r="P5">
            <v>22</v>
          </cell>
          <cell r="Q5">
            <v>26</v>
          </cell>
          <cell r="R5">
            <v>31</v>
          </cell>
          <cell r="S5">
            <v>35</v>
          </cell>
          <cell r="T5">
            <v>39</v>
          </cell>
        </row>
        <row r="6">
          <cell r="B6" t="str">
            <v>目標内装ｼｰﾄ設計ﾊｲｴｰｽV</v>
          </cell>
          <cell r="C6" t="str">
            <v>目標内装ｼｰﾄ設計ﾊｲｴｰｽV</v>
          </cell>
          <cell r="I6">
            <v>0</v>
          </cell>
          <cell r="J6">
            <v>0</v>
          </cell>
          <cell r="K6">
            <v>0</v>
          </cell>
          <cell r="L6">
            <v>6</v>
          </cell>
          <cell r="M6">
            <v>13</v>
          </cell>
          <cell r="N6">
            <v>20</v>
          </cell>
          <cell r="O6">
            <v>27</v>
          </cell>
          <cell r="P6">
            <v>33</v>
          </cell>
          <cell r="Q6">
            <v>40</v>
          </cell>
          <cell r="R6">
            <v>46</v>
          </cell>
          <cell r="S6">
            <v>53</v>
          </cell>
          <cell r="T6">
            <v>61</v>
          </cell>
        </row>
        <row r="7">
          <cell r="B7" t="str">
            <v>目標ﾎﾞﾃﾞｰ設計ﾊｲｴｰｽG</v>
          </cell>
          <cell r="C7" t="str">
            <v>目標ﾎﾞﾃﾞｰ設計ﾊｲｴｰｽG</v>
          </cell>
          <cell r="I7">
            <v>0</v>
          </cell>
          <cell r="J7">
            <v>0</v>
          </cell>
          <cell r="K7">
            <v>0</v>
          </cell>
          <cell r="L7">
            <v>5</v>
          </cell>
          <cell r="M7">
            <v>9</v>
          </cell>
          <cell r="N7">
            <v>13</v>
          </cell>
          <cell r="O7">
            <v>17</v>
          </cell>
          <cell r="P7">
            <v>22</v>
          </cell>
          <cell r="Q7">
            <v>26</v>
          </cell>
          <cell r="R7">
            <v>31</v>
          </cell>
          <cell r="S7">
            <v>35</v>
          </cell>
          <cell r="T7">
            <v>39</v>
          </cell>
        </row>
        <row r="8">
          <cell r="B8" t="str">
            <v>目標内装ｼｰﾄ設計ﾊｲｴｰｽG</v>
          </cell>
          <cell r="C8" t="str">
            <v>目標内装ｼｰﾄ設計ﾊｲｴｰｽG</v>
          </cell>
          <cell r="I8">
            <v>0</v>
          </cell>
          <cell r="J8">
            <v>0</v>
          </cell>
          <cell r="K8">
            <v>0</v>
          </cell>
          <cell r="L8">
            <v>6</v>
          </cell>
          <cell r="M8">
            <v>13</v>
          </cell>
          <cell r="N8">
            <v>20</v>
          </cell>
          <cell r="O8">
            <v>27</v>
          </cell>
          <cell r="P8">
            <v>33</v>
          </cell>
          <cell r="Q8">
            <v>40</v>
          </cell>
          <cell r="R8">
            <v>46</v>
          </cell>
          <cell r="S8">
            <v>53</v>
          </cell>
          <cell r="T8">
            <v>61</v>
          </cell>
        </row>
        <row r="9">
          <cell r="B9" t="str">
            <v>目標ﾎﾞﾃﾞｰ設計ｸﾞﾗﾝﾋﾞｱV</v>
          </cell>
          <cell r="C9" t="str">
            <v>目標ﾎﾞﾃﾞｰ設計ｸﾞﾗﾝﾋﾞｱV</v>
          </cell>
          <cell r="I9">
            <v>0</v>
          </cell>
          <cell r="J9">
            <v>0</v>
          </cell>
          <cell r="K9">
            <v>0</v>
          </cell>
          <cell r="L9">
            <v>5</v>
          </cell>
          <cell r="M9">
            <v>9</v>
          </cell>
          <cell r="N9">
            <v>14</v>
          </cell>
          <cell r="O9">
            <v>19</v>
          </cell>
          <cell r="P9">
            <v>23</v>
          </cell>
          <cell r="Q9">
            <v>28</v>
          </cell>
          <cell r="R9">
            <v>32</v>
          </cell>
          <cell r="S9">
            <v>36</v>
          </cell>
          <cell r="T9">
            <v>41</v>
          </cell>
        </row>
        <row r="10">
          <cell r="B10" t="str">
            <v>目標内装ｼｰﾄ設計ｸﾞﾗﾝﾋﾞｱV</v>
          </cell>
          <cell r="C10" t="str">
            <v>目標内装ｼｰﾄ設計ｸﾞﾗﾝﾋﾞｱV</v>
          </cell>
          <cell r="I10">
            <v>0</v>
          </cell>
          <cell r="J10">
            <v>0</v>
          </cell>
          <cell r="K10">
            <v>0</v>
          </cell>
          <cell r="L10">
            <v>6</v>
          </cell>
          <cell r="M10">
            <v>13</v>
          </cell>
          <cell r="N10">
            <v>19</v>
          </cell>
          <cell r="O10">
            <v>25</v>
          </cell>
          <cell r="P10">
            <v>32</v>
          </cell>
          <cell r="Q10">
            <v>38</v>
          </cell>
          <cell r="R10">
            <v>45</v>
          </cell>
          <cell r="S10">
            <v>52</v>
          </cell>
          <cell r="T10">
            <v>59</v>
          </cell>
        </row>
        <row r="11">
          <cell r="B11" t="str">
            <v>目標ﾎﾞﾃﾞｰ設計ｸﾞﾗﾝﾋﾞｱG</v>
          </cell>
          <cell r="C11" t="str">
            <v>目標ﾎﾞﾃﾞｰ設計ｸﾞﾗﾝﾋﾞｱG</v>
          </cell>
          <cell r="I11">
            <v>0</v>
          </cell>
          <cell r="J11">
            <v>0</v>
          </cell>
          <cell r="K11">
            <v>0</v>
          </cell>
          <cell r="L11">
            <v>5</v>
          </cell>
          <cell r="M11">
            <v>9</v>
          </cell>
          <cell r="N11">
            <v>14</v>
          </cell>
          <cell r="O11">
            <v>19</v>
          </cell>
          <cell r="P11">
            <v>23</v>
          </cell>
          <cell r="Q11">
            <v>28</v>
          </cell>
          <cell r="R11">
            <v>32</v>
          </cell>
          <cell r="S11">
            <v>36</v>
          </cell>
          <cell r="T11">
            <v>41</v>
          </cell>
        </row>
        <row r="12">
          <cell r="B12" t="str">
            <v>目標内装ｼｰﾄ設計ｸﾞﾗﾝﾋﾞｱG</v>
          </cell>
          <cell r="C12" t="str">
            <v>目標内装ｼｰﾄ設計ｸﾞﾗﾝﾋﾞｱG</v>
          </cell>
          <cell r="I12">
            <v>0</v>
          </cell>
          <cell r="J12">
            <v>0</v>
          </cell>
          <cell r="K12">
            <v>0</v>
          </cell>
          <cell r="L12">
            <v>6</v>
          </cell>
          <cell r="M12">
            <v>13</v>
          </cell>
          <cell r="N12">
            <v>19</v>
          </cell>
          <cell r="O12">
            <v>25</v>
          </cell>
          <cell r="P12">
            <v>32</v>
          </cell>
          <cell r="Q12">
            <v>38</v>
          </cell>
          <cell r="R12">
            <v>45</v>
          </cell>
          <cell r="S12">
            <v>52</v>
          </cell>
          <cell r="T12">
            <v>59</v>
          </cell>
        </row>
        <row r="13">
          <cell r="B13" t="str">
            <v>目標ﾎﾞﾃﾞｰ設計ﾅﾃﾞｨｱ</v>
          </cell>
          <cell r="C13" t="str">
            <v>目標ﾎﾞﾃﾞｰ設計ﾅﾃﾞｨｱ</v>
          </cell>
          <cell r="I13">
            <v>0</v>
          </cell>
          <cell r="J13">
            <v>0</v>
          </cell>
          <cell r="K13">
            <v>0</v>
          </cell>
          <cell r="L13">
            <v>3</v>
          </cell>
          <cell r="M13">
            <v>7</v>
          </cell>
          <cell r="N13">
            <v>10</v>
          </cell>
          <cell r="O13">
            <v>14</v>
          </cell>
          <cell r="P13">
            <v>16</v>
          </cell>
          <cell r="Q13">
            <v>20</v>
          </cell>
          <cell r="R13">
            <v>24</v>
          </cell>
          <cell r="S13">
            <v>27</v>
          </cell>
          <cell r="T13">
            <v>30</v>
          </cell>
        </row>
        <row r="14">
          <cell r="B14" t="str">
            <v>目標内装ｼｰﾄ設計ﾅﾃﾞｨｱ</v>
          </cell>
          <cell r="C14" t="str">
            <v>目標内装ｼｰﾄ設計ﾅﾃﾞｨｱ</v>
          </cell>
          <cell r="I14">
            <v>0</v>
          </cell>
          <cell r="J14">
            <v>0</v>
          </cell>
          <cell r="K14">
            <v>0</v>
          </cell>
          <cell r="L14">
            <v>8</v>
          </cell>
          <cell r="M14">
            <v>15</v>
          </cell>
          <cell r="N14">
            <v>23</v>
          </cell>
          <cell r="O14">
            <v>30</v>
          </cell>
          <cell r="P14">
            <v>39</v>
          </cell>
          <cell r="Q14">
            <v>46</v>
          </cell>
          <cell r="R14">
            <v>53</v>
          </cell>
          <cell r="S14">
            <v>61</v>
          </cell>
          <cell r="T14">
            <v>70</v>
          </cell>
        </row>
        <row r="15">
          <cell r="B15" t="str">
            <v>目標ﾎﾞﾃﾞｰ設計ｶﾞｲｱ</v>
          </cell>
          <cell r="C15" t="str">
            <v>目標ﾎﾞﾃﾞｰ設計ｶﾞｲｱ</v>
          </cell>
          <cell r="I15">
            <v>0</v>
          </cell>
          <cell r="J15">
            <v>0</v>
          </cell>
          <cell r="K15">
            <v>0</v>
          </cell>
          <cell r="L15">
            <v>3</v>
          </cell>
          <cell r="M15">
            <v>6</v>
          </cell>
          <cell r="N15">
            <v>10</v>
          </cell>
          <cell r="O15">
            <v>14</v>
          </cell>
          <cell r="P15">
            <v>16</v>
          </cell>
          <cell r="Q15">
            <v>20</v>
          </cell>
          <cell r="R15">
            <v>24</v>
          </cell>
          <cell r="S15">
            <v>27</v>
          </cell>
          <cell r="T15">
            <v>30</v>
          </cell>
        </row>
        <row r="16">
          <cell r="B16" t="str">
            <v>目標内装ｼｰﾄ設計ｶﾞｲｱ</v>
          </cell>
          <cell r="C16" t="str">
            <v>目標内装ｼｰﾄ設計ｶﾞｲｱ</v>
          </cell>
          <cell r="I16">
            <v>0</v>
          </cell>
          <cell r="J16">
            <v>0</v>
          </cell>
          <cell r="K16">
            <v>0</v>
          </cell>
          <cell r="L16">
            <v>8</v>
          </cell>
          <cell r="M16">
            <v>16</v>
          </cell>
          <cell r="N16">
            <v>23</v>
          </cell>
          <cell r="O16">
            <v>30</v>
          </cell>
          <cell r="P16">
            <v>39</v>
          </cell>
          <cell r="Q16">
            <v>47</v>
          </cell>
          <cell r="R16">
            <v>54</v>
          </cell>
          <cell r="S16">
            <v>61</v>
          </cell>
          <cell r="T16">
            <v>70</v>
          </cell>
        </row>
        <row r="17">
          <cell r="B17" t="str">
            <v>目標ﾎﾞﾃﾞｰ設計ﾀﾞｲﾅ系</v>
          </cell>
          <cell r="C17" t="str">
            <v>目標ﾎﾞﾃﾞｰ設計ﾀﾞｲﾅ系</v>
          </cell>
          <cell r="I17">
            <v>0</v>
          </cell>
          <cell r="J17">
            <v>0</v>
          </cell>
          <cell r="K17">
            <v>0</v>
          </cell>
          <cell r="L17">
            <v>2</v>
          </cell>
          <cell r="M17">
            <v>4</v>
          </cell>
          <cell r="N17">
            <v>7</v>
          </cell>
          <cell r="O17">
            <v>9</v>
          </cell>
          <cell r="P17">
            <v>12</v>
          </cell>
          <cell r="Q17">
            <v>14</v>
          </cell>
          <cell r="R17">
            <v>17</v>
          </cell>
          <cell r="S17">
            <v>19</v>
          </cell>
          <cell r="T17">
            <v>21</v>
          </cell>
        </row>
        <row r="18">
          <cell r="B18" t="str">
            <v>目標内装ｼｰﾄ設計ﾀﾞｲﾅ系</v>
          </cell>
          <cell r="C18" t="str">
            <v>目標内装ｼｰﾄ設計ﾀﾞｲﾅ系</v>
          </cell>
          <cell r="I18">
            <v>0</v>
          </cell>
          <cell r="J18">
            <v>0</v>
          </cell>
          <cell r="K18">
            <v>0</v>
          </cell>
          <cell r="L18">
            <v>3</v>
          </cell>
          <cell r="M18">
            <v>7</v>
          </cell>
          <cell r="N18">
            <v>10</v>
          </cell>
          <cell r="O18">
            <v>13</v>
          </cell>
          <cell r="P18">
            <v>16</v>
          </cell>
          <cell r="Q18">
            <v>19</v>
          </cell>
          <cell r="R18">
            <v>21</v>
          </cell>
          <cell r="S18">
            <v>25</v>
          </cell>
          <cell r="T18">
            <v>29</v>
          </cell>
        </row>
        <row r="19">
          <cell r="B19" t="str">
            <v>目標ﾎﾞﾃﾞｰ設計ﾉｱV</v>
          </cell>
          <cell r="C19" t="str">
            <v>目標ﾎﾞﾃﾞｰ設計ﾉｱV</v>
          </cell>
          <cell r="I19">
            <v>0</v>
          </cell>
          <cell r="J19">
            <v>0</v>
          </cell>
          <cell r="K19">
            <v>0</v>
          </cell>
          <cell r="L19">
            <v>4</v>
          </cell>
          <cell r="M19">
            <v>8</v>
          </cell>
          <cell r="N19">
            <v>12</v>
          </cell>
          <cell r="O19">
            <v>16</v>
          </cell>
          <cell r="P19">
            <v>20</v>
          </cell>
          <cell r="Q19">
            <v>24</v>
          </cell>
          <cell r="R19">
            <v>28</v>
          </cell>
          <cell r="S19">
            <v>31</v>
          </cell>
          <cell r="T19">
            <v>35</v>
          </cell>
        </row>
        <row r="20">
          <cell r="B20" t="str">
            <v>目標内装ｼｰﾄ設計ﾉｱV</v>
          </cell>
          <cell r="C20" t="str">
            <v>目標内装ｼｰﾄ設計ﾉｱV</v>
          </cell>
          <cell r="I20">
            <v>0</v>
          </cell>
          <cell r="J20">
            <v>0</v>
          </cell>
          <cell r="K20">
            <v>0</v>
          </cell>
          <cell r="L20">
            <v>7</v>
          </cell>
          <cell r="M20">
            <v>14</v>
          </cell>
          <cell r="N20">
            <v>21</v>
          </cell>
          <cell r="O20">
            <v>28</v>
          </cell>
          <cell r="P20">
            <v>35</v>
          </cell>
          <cell r="Q20">
            <v>42</v>
          </cell>
          <cell r="R20">
            <v>49</v>
          </cell>
          <cell r="S20">
            <v>57</v>
          </cell>
          <cell r="T20">
            <v>65</v>
          </cell>
        </row>
        <row r="21">
          <cell r="B21" t="str">
            <v>目標ﾎﾞﾃﾞｰ設計ﾉｱG</v>
          </cell>
          <cell r="C21" t="str">
            <v>目標ﾎﾞﾃﾞｰ設計ﾉｱG</v>
          </cell>
          <cell r="I21">
            <v>0</v>
          </cell>
          <cell r="J21">
            <v>174</v>
          </cell>
          <cell r="K21">
            <v>348</v>
          </cell>
          <cell r="L21">
            <v>523</v>
          </cell>
          <cell r="M21">
            <v>697</v>
          </cell>
          <cell r="N21">
            <v>872</v>
          </cell>
          <cell r="O21">
            <v>1047</v>
          </cell>
          <cell r="P21">
            <v>1047</v>
          </cell>
          <cell r="Q21">
            <v>1047</v>
          </cell>
          <cell r="R21">
            <v>1047</v>
          </cell>
          <cell r="S21">
            <v>1047</v>
          </cell>
          <cell r="T21">
            <v>1047</v>
          </cell>
        </row>
        <row r="22">
          <cell r="B22" t="str">
            <v>目標内装ｼｰﾄ設計ﾉｱG</v>
          </cell>
          <cell r="C22" t="str">
            <v>目標内装ｼｰﾄ設計ﾉｱG</v>
          </cell>
          <cell r="I22">
            <v>0</v>
          </cell>
          <cell r="J22">
            <v>367</v>
          </cell>
          <cell r="K22">
            <v>735</v>
          </cell>
          <cell r="L22">
            <v>1102</v>
          </cell>
          <cell r="M22">
            <v>1469</v>
          </cell>
          <cell r="N22">
            <v>1836</v>
          </cell>
          <cell r="O22">
            <v>2203</v>
          </cell>
          <cell r="P22">
            <v>2203</v>
          </cell>
          <cell r="Q22">
            <v>2203</v>
          </cell>
          <cell r="R22">
            <v>2203</v>
          </cell>
          <cell r="S22">
            <v>2203</v>
          </cell>
          <cell r="T22">
            <v>2203</v>
          </cell>
        </row>
        <row r="23">
          <cell r="B23" t="str">
            <v>目標材料技術ﾉｱG</v>
          </cell>
          <cell r="C23" t="str">
            <v>目標材料技術ﾉｱG</v>
          </cell>
          <cell r="I23">
            <v>0</v>
          </cell>
          <cell r="J23">
            <v>9</v>
          </cell>
          <cell r="K23">
            <v>17</v>
          </cell>
          <cell r="L23">
            <v>25</v>
          </cell>
          <cell r="M23">
            <v>34</v>
          </cell>
          <cell r="N23">
            <v>42</v>
          </cell>
          <cell r="O23">
            <v>50</v>
          </cell>
          <cell r="P23">
            <v>50</v>
          </cell>
          <cell r="Q23">
            <v>50</v>
          </cell>
          <cell r="R23">
            <v>50</v>
          </cell>
          <cell r="S23">
            <v>50</v>
          </cell>
          <cell r="T23">
            <v>50</v>
          </cell>
        </row>
        <row r="24">
          <cell r="B24" t="str">
            <v>目標ﾎﾞﾃﾞｰ設計540N</v>
          </cell>
          <cell r="C24" t="str">
            <v>目標ﾎﾞﾃﾞｰ設計540N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300</v>
          </cell>
          <cell r="P24">
            <v>950</v>
          </cell>
          <cell r="Q24">
            <v>1600</v>
          </cell>
          <cell r="R24">
            <v>2250</v>
          </cell>
          <cell r="S24">
            <v>2900</v>
          </cell>
          <cell r="T24">
            <v>3550</v>
          </cell>
        </row>
        <row r="25">
          <cell r="B25" t="str">
            <v>目標1生技ｴｽﾃｨﾏ生技</v>
          </cell>
          <cell r="C25" t="str">
            <v>目標1生技ｴｽﾃｨﾏ</v>
          </cell>
        </row>
        <row r="26">
          <cell r="B26" t="str">
            <v>目標F車体部ｴｽﾃｨﾏ鋼材</v>
          </cell>
          <cell r="C26" t="str">
            <v>目標F車体部ｴｽﾃｨﾏ</v>
          </cell>
          <cell r="I26">
            <v>0</v>
          </cell>
          <cell r="J26">
            <v>0</v>
          </cell>
          <cell r="K26">
            <v>20</v>
          </cell>
          <cell r="L26">
            <v>40</v>
          </cell>
          <cell r="M26">
            <v>60</v>
          </cell>
          <cell r="N26">
            <v>80</v>
          </cell>
          <cell r="O26">
            <v>100</v>
          </cell>
          <cell r="P26">
            <v>100</v>
          </cell>
          <cell r="Q26">
            <v>100</v>
          </cell>
          <cell r="R26">
            <v>100</v>
          </cell>
          <cell r="S26">
            <v>100</v>
          </cell>
          <cell r="T26">
            <v>100</v>
          </cell>
        </row>
        <row r="27">
          <cell r="B27" t="str">
            <v>目標3生技ｴｽﾃｨﾏ生技</v>
          </cell>
          <cell r="C27" t="str">
            <v>目標3生技ｴｽﾃｨﾏ</v>
          </cell>
        </row>
        <row r="28">
          <cell r="B28" t="str">
            <v>目標F組立部ｴｽﾃｨﾏ塗・油</v>
          </cell>
          <cell r="C28" t="str">
            <v>目標F組立部ｴｽﾃｨﾏ</v>
          </cell>
          <cell r="I28">
            <v>35</v>
          </cell>
          <cell r="J28">
            <v>70</v>
          </cell>
          <cell r="K28">
            <v>105</v>
          </cell>
          <cell r="L28">
            <v>140</v>
          </cell>
          <cell r="M28">
            <v>175</v>
          </cell>
          <cell r="N28">
            <v>210</v>
          </cell>
          <cell r="O28">
            <v>245</v>
          </cell>
          <cell r="P28">
            <v>280</v>
          </cell>
          <cell r="Q28">
            <v>315</v>
          </cell>
          <cell r="R28">
            <v>350</v>
          </cell>
          <cell r="S28">
            <v>350</v>
          </cell>
          <cell r="T28">
            <v>350</v>
          </cell>
        </row>
        <row r="29">
          <cell r="B29" t="str">
            <v>目標F組立部ｴｽﾃｨﾏ樹脂</v>
          </cell>
          <cell r="C29" t="str">
            <v>目標F組立部ｴｽﾃｨﾏ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</v>
          </cell>
          <cell r="N29">
            <v>30</v>
          </cell>
          <cell r="O29">
            <v>40</v>
          </cell>
          <cell r="P29">
            <v>40</v>
          </cell>
          <cell r="Q29">
            <v>40</v>
          </cell>
          <cell r="R29">
            <v>50</v>
          </cell>
          <cell r="S29">
            <v>50</v>
          </cell>
          <cell r="T29">
            <v>50</v>
          </cell>
        </row>
        <row r="30">
          <cell r="B30" t="str">
            <v>目標1生技ｲﾌﾟｻﾑ生技</v>
          </cell>
          <cell r="C30" t="str">
            <v>目標1生技ｲﾌﾟｻﾑ</v>
          </cell>
        </row>
        <row r="31">
          <cell r="B31" t="str">
            <v>目標3生技ｲﾌﾟｻﾑ生技</v>
          </cell>
          <cell r="C31" t="str">
            <v>目標3生技ｲﾌﾟｻﾑ</v>
          </cell>
        </row>
        <row r="32">
          <cell r="B32" t="str">
            <v>目標3生技ﾅﾃﾞｨｱ生技</v>
          </cell>
          <cell r="C32" t="str">
            <v>目標3生技ﾅﾃﾞｨｱ</v>
          </cell>
        </row>
        <row r="33">
          <cell r="B33" t="str">
            <v>目標F組立部ﾅﾃﾞｨｱ塗・油</v>
          </cell>
          <cell r="C33" t="str">
            <v>目標F組立部ﾅﾃﾞｨｱ</v>
          </cell>
          <cell r="I33">
            <v>30</v>
          </cell>
          <cell r="J33">
            <v>60</v>
          </cell>
          <cell r="K33">
            <v>90</v>
          </cell>
          <cell r="L33">
            <v>120</v>
          </cell>
          <cell r="M33">
            <v>150</v>
          </cell>
          <cell r="N33">
            <v>180</v>
          </cell>
          <cell r="O33">
            <v>210</v>
          </cell>
          <cell r="P33">
            <v>240</v>
          </cell>
          <cell r="Q33">
            <v>270</v>
          </cell>
          <cell r="R33">
            <v>300</v>
          </cell>
          <cell r="S33">
            <v>300</v>
          </cell>
          <cell r="T33">
            <v>300</v>
          </cell>
        </row>
        <row r="34">
          <cell r="B34" t="str">
            <v>目標F組立部ﾅﾃﾞｨｱ購入部品</v>
          </cell>
          <cell r="C34" t="str">
            <v>目標F組立部ﾅﾃﾞｨｱ</v>
          </cell>
          <cell r="I34">
            <v>0</v>
          </cell>
          <cell r="J34">
            <v>0</v>
          </cell>
          <cell r="K34">
            <v>0</v>
          </cell>
          <cell r="L34">
            <v>2</v>
          </cell>
          <cell r="M34">
            <v>4</v>
          </cell>
          <cell r="N34">
            <v>5</v>
          </cell>
          <cell r="O34">
            <v>5</v>
          </cell>
          <cell r="P34">
            <v>5</v>
          </cell>
          <cell r="Q34">
            <v>5</v>
          </cell>
          <cell r="R34">
            <v>5</v>
          </cell>
          <cell r="S34">
            <v>5</v>
          </cell>
          <cell r="T34">
            <v>5</v>
          </cell>
        </row>
        <row r="35">
          <cell r="B35" t="str">
            <v>目標3生技ｶﾞｲｱ生技</v>
          </cell>
          <cell r="C35" t="str">
            <v>目標3生技ｶﾞｲｱ</v>
          </cell>
        </row>
        <row r="36">
          <cell r="B36" t="str">
            <v>目標F組立部ｶﾞｲｱ塗・油</v>
          </cell>
          <cell r="C36" t="str">
            <v>目標F組立部ｶﾞｲｱ</v>
          </cell>
          <cell r="I36">
            <v>30</v>
          </cell>
          <cell r="J36">
            <v>60</v>
          </cell>
          <cell r="K36">
            <v>90</v>
          </cell>
          <cell r="L36">
            <v>120</v>
          </cell>
          <cell r="M36">
            <v>150</v>
          </cell>
          <cell r="N36">
            <v>180</v>
          </cell>
          <cell r="O36">
            <v>210</v>
          </cell>
          <cell r="P36">
            <v>240</v>
          </cell>
          <cell r="Q36">
            <v>270</v>
          </cell>
          <cell r="R36">
            <v>300</v>
          </cell>
          <cell r="S36">
            <v>300</v>
          </cell>
          <cell r="T36">
            <v>300</v>
          </cell>
        </row>
        <row r="37">
          <cell r="B37" t="str">
            <v>目標F組立部ｶﾞｲｱ購入部品</v>
          </cell>
          <cell r="C37" t="str">
            <v>目標F組立部ｶﾞｲｱ</v>
          </cell>
          <cell r="I37">
            <v>0</v>
          </cell>
          <cell r="J37">
            <v>0</v>
          </cell>
          <cell r="K37">
            <v>0</v>
          </cell>
          <cell r="L37">
            <v>2.5</v>
          </cell>
          <cell r="M37">
            <v>5</v>
          </cell>
          <cell r="N37">
            <v>7.5</v>
          </cell>
          <cell r="O37">
            <v>10</v>
          </cell>
          <cell r="P37">
            <v>12.5</v>
          </cell>
          <cell r="Q37">
            <v>15</v>
          </cell>
          <cell r="R37">
            <v>17.5</v>
          </cell>
          <cell r="S37">
            <v>20</v>
          </cell>
          <cell r="T37">
            <v>20</v>
          </cell>
        </row>
        <row r="38">
          <cell r="B38" t="str">
            <v>目標I車体部ｸﾞﾗﾝﾋﾞｱ鋼材</v>
          </cell>
          <cell r="C38" t="str">
            <v>目標I車体部ｸﾞﾗﾝﾋﾞｱ</v>
          </cell>
          <cell r="I38">
            <v>5.833333333333333</v>
          </cell>
          <cell r="J38">
            <v>11.666666666666666</v>
          </cell>
          <cell r="K38">
            <v>17.5</v>
          </cell>
          <cell r="L38">
            <v>23.333333333333332</v>
          </cell>
          <cell r="M38">
            <v>29.166666666666664</v>
          </cell>
          <cell r="N38">
            <v>35</v>
          </cell>
          <cell r="O38">
            <v>40.833333333333336</v>
          </cell>
          <cell r="P38">
            <v>46.666666666666671</v>
          </cell>
          <cell r="Q38">
            <v>52.5</v>
          </cell>
          <cell r="R38">
            <v>58.333333333333343</v>
          </cell>
          <cell r="S38">
            <v>64.166666666666671</v>
          </cell>
          <cell r="T38">
            <v>70</v>
          </cell>
        </row>
        <row r="39">
          <cell r="B39" t="str">
            <v>目標I組立部ｸﾞﾗﾝﾋﾞｱ塗・油</v>
          </cell>
          <cell r="C39" t="str">
            <v>目標I組立部ｸﾞﾗﾝﾋﾞｱ</v>
          </cell>
          <cell r="I39">
            <v>14.166666666666666</v>
          </cell>
          <cell r="J39">
            <v>28.333333333333332</v>
          </cell>
          <cell r="K39">
            <v>42.5</v>
          </cell>
          <cell r="L39">
            <v>56.666666666666664</v>
          </cell>
          <cell r="M39">
            <v>70.833333333333329</v>
          </cell>
          <cell r="N39">
            <v>85</v>
          </cell>
          <cell r="O39">
            <v>99.166666666666671</v>
          </cell>
          <cell r="P39">
            <v>113.33333333333334</v>
          </cell>
          <cell r="Q39">
            <v>127.5</v>
          </cell>
          <cell r="R39">
            <v>141.66666666666669</v>
          </cell>
          <cell r="S39">
            <v>155.83333333333334</v>
          </cell>
          <cell r="T39">
            <v>170</v>
          </cell>
        </row>
        <row r="40">
          <cell r="B40" t="str">
            <v>目標I組立部ｸﾞﾗﾝﾋﾞｱ樹脂</v>
          </cell>
          <cell r="C40" t="str">
            <v>目標I組立部ｸﾞﾗﾝﾋﾞｱ</v>
          </cell>
          <cell r="I40">
            <v>33.333333333333336</v>
          </cell>
          <cell r="J40">
            <v>66.666666666666671</v>
          </cell>
          <cell r="K40">
            <v>100</v>
          </cell>
          <cell r="L40">
            <v>133.33333333333334</v>
          </cell>
          <cell r="M40">
            <v>166.66666666666669</v>
          </cell>
          <cell r="N40">
            <v>200</v>
          </cell>
          <cell r="O40">
            <v>233.33333333333337</v>
          </cell>
          <cell r="P40">
            <v>266.66666666666669</v>
          </cell>
          <cell r="Q40">
            <v>300</v>
          </cell>
          <cell r="R40">
            <v>333.33333333333331</v>
          </cell>
          <cell r="S40">
            <v>366.66666666666663</v>
          </cell>
          <cell r="T40">
            <v>400</v>
          </cell>
        </row>
        <row r="41">
          <cell r="B41" t="str">
            <v>目標I車体部ﾉｱV鋼材</v>
          </cell>
          <cell r="C41" t="str">
            <v>目標I車体部ﾉｱV</v>
          </cell>
          <cell r="I41">
            <v>4.166666666666667</v>
          </cell>
          <cell r="J41">
            <v>8.3333333333333339</v>
          </cell>
          <cell r="K41">
            <v>12.5</v>
          </cell>
          <cell r="L41">
            <v>16.666666666666668</v>
          </cell>
          <cell r="M41">
            <v>20.833333333333336</v>
          </cell>
          <cell r="N41">
            <v>25</v>
          </cell>
          <cell r="O41">
            <v>29.166666666666671</v>
          </cell>
          <cell r="P41">
            <v>33.333333333333336</v>
          </cell>
          <cell r="Q41">
            <v>37.5</v>
          </cell>
          <cell r="R41">
            <v>41.666666666666664</v>
          </cell>
          <cell r="S41">
            <v>45.833333333333329</v>
          </cell>
          <cell r="T41">
            <v>50</v>
          </cell>
        </row>
        <row r="42">
          <cell r="B42" t="str">
            <v>目標I組立部ﾉｱV塗・油</v>
          </cell>
          <cell r="C42" t="str">
            <v>目標I組立部ﾉｱV</v>
          </cell>
          <cell r="I42">
            <v>14.166666666666666</v>
          </cell>
          <cell r="J42">
            <v>28.333333333333332</v>
          </cell>
          <cell r="K42">
            <v>42.5</v>
          </cell>
          <cell r="L42">
            <v>56.666666666666664</v>
          </cell>
          <cell r="M42">
            <v>70.833333333333329</v>
          </cell>
          <cell r="N42">
            <v>85</v>
          </cell>
          <cell r="O42">
            <v>99.166666666666671</v>
          </cell>
          <cell r="P42">
            <v>113.33333333333334</v>
          </cell>
          <cell r="Q42">
            <v>127.5</v>
          </cell>
          <cell r="R42">
            <v>141.66666666666669</v>
          </cell>
          <cell r="S42">
            <v>155.83333333333334</v>
          </cell>
          <cell r="T42">
            <v>170</v>
          </cell>
        </row>
        <row r="43">
          <cell r="B43" t="str">
            <v>目標I組立部ﾉｱV樹脂</v>
          </cell>
          <cell r="C43" t="str">
            <v>目標I組立部ﾉｱV</v>
          </cell>
          <cell r="I43">
            <v>20</v>
          </cell>
          <cell r="J43">
            <v>40</v>
          </cell>
          <cell r="K43">
            <v>60</v>
          </cell>
          <cell r="L43">
            <v>80</v>
          </cell>
          <cell r="M43">
            <v>100</v>
          </cell>
          <cell r="N43">
            <v>120</v>
          </cell>
          <cell r="O43">
            <v>140</v>
          </cell>
          <cell r="P43">
            <v>160</v>
          </cell>
          <cell r="Q43">
            <v>180</v>
          </cell>
          <cell r="R43">
            <v>200</v>
          </cell>
          <cell r="S43">
            <v>220</v>
          </cell>
          <cell r="T43">
            <v>240</v>
          </cell>
        </row>
        <row r="44">
          <cell r="B44" t="str">
            <v>目標I車体部Iﾊｲｴｰｽ鋼材</v>
          </cell>
          <cell r="C44" t="str">
            <v>目標I車体部Iﾊｲｴｰｽ</v>
          </cell>
          <cell r="I44">
            <v>4.166666666666667</v>
          </cell>
          <cell r="J44">
            <v>8.3333333333333339</v>
          </cell>
          <cell r="K44">
            <v>12.5</v>
          </cell>
          <cell r="L44">
            <v>16.666666666666668</v>
          </cell>
          <cell r="M44">
            <v>20.833333333333336</v>
          </cell>
          <cell r="N44">
            <v>25</v>
          </cell>
          <cell r="O44">
            <v>29.166666666666671</v>
          </cell>
          <cell r="P44">
            <v>33.333333333333336</v>
          </cell>
          <cell r="Q44">
            <v>37.5</v>
          </cell>
          <cell r="R44">
            <v>41.666666666666664</v>
          </cell>
          <cell r="S44">
            <v>45.833333333333329</v>
          </cell>
          <cell r="T44">
            <v>50</v>
          </cell>
        </row>
        <row r="45">
          <cell r="B45" t="str">
            <v>目標I組立部Iﾊｲｴｰｽ塗・油</v>
          </cell>
          <cell r="C45" t="str">
            <v>目標I組立部Iﾊｲｴｰｽ</v>
          </cell>
          <cell r="I45">
            <v>14.166666666666666</v>
          </cell>
          <cell r="J45">
            <v>28.333333333333332</v>
          </cell>
          <cell r="K45">
            <v>42.5</v>
          </cell>
          <cell r="L45">
            <v>56.666666666666664</v>
          </cell>
          <cell r="M45">
            <v>70.833333333333329</v>
          </cell>
          <cell r="N45">
            <v>85</v>
          </cell>
          <cell r="O45">
            <v>99.166666666666671</v>
          </cell>
          <cell r="P45">
            <v>113.33333333333334</v>
          </cell>
          <cell r="Q45">
            <v>127.5</v>
          </cell>
          <cell r="R45">
            <v>141.66666666666669</v>
          </cell>
          <cell r="S45">
            <v>155.83333333333334</v>
          </cell>
          <cell r="T45">
            <v>170</v>
          </cell>
        </row>
        <row r="46">
          <cell r="B46" t="str">
            <v>目標I組立部Iﾊｲｴｰｽ樹脂</v>
          </cell>
          <cell r="C46" t="str">
            <v>目標I組立部Iﾊｲｴｰｽ</v>
          </cell>
          <cell r="I46">
            <v>20</v>
          </cell>
          <cell r="J46">
            <v>40</v>
          </cell>
          <cell r="K46">
            <v>60</v>
          </cell>
          <cell r="L46">
            <v>80</v>
          </cell>
          <cell r="M46">
            <v>100</v>
          </cell>
          <cell r="N46">
            <v>120</v>
          </cell>
          <cell r="O46">
            <v>140</v>
          </cell>
          <cell r="P46">
            <v>160</v>
          </cell>
          <cell r="Q46">
            <v>180</v>
          </cell>
          <cell r="R46">
            <v>200</v>
          </cell>
          <cell r="S46">
            <v>220</v>
          </cell>
          <cell r="T46">
            <v>240</v>
          </cell>
        </row>
        <row r="47">
          <cell r="B47" t="str">
            <v>目標F組立部ｴｽﾃｨﾏ購入部品</v>
          </cell>
          <cell r="C47" t="str">
            <v>目標F組立部ｴｽﾃｨﾏ</v>
          </cell>
          <cell r="I47">
            <v>0</v>
          </cell>
          <cell r="J47">
            <v>0</v>
          </cell>
          <cell r="K47">
            <v>0</v>
          </cell>
          <cell r="L47">
            <v>12.5</v>
          </cell>
          <cell r="M47">
            <v>25</v>
          </cell>
          <cell r="N47">
            <v>37.5</v>
          </cell>
          <cell r="O47">
            <v>50</v>
          </cell>
          <cell r="P47">
            <v>62.5</v>
          </cell>
          <cell r="Q47">
            <v>75</v>
          </cell>
          <cell r="R47">
            <v>87.5</v>
          </cell>
          <cell r="S47">
            <v>100</v>
          </cell>
          <cell r="T47">
            <v>100</v>
          </cell>
        </row>
        <row r="48">
          <cell r="B48" t="str">
            <v>目標F品質部ｴｽﾃｨﾏ購入部品</v>
          </cell>
          <cell r="C48" t="str">
            <v>目標F品質部ｴｽﾃｨﾏ</v>
          </cell>
          <cell r="I48">
            <v>0</v>
          </cell>
          <cell r="J48">
            <v>0</v>
          </cell>
          <cell r="K48">
            <v>10</v>
          </cell>
          <cell r="L48">
            <v>10</v>
          </cell>
          <cell r="M48">
            <v>10</v>
          </cell>
          <cell r="N48">
            <v>20</v>
          </cell>
          <cell r="O48">
            <v>20</v>
          </cell>
          <cell r="P48">
            <v>20</v>
          </cell>
          <cell r="Q48">
            <v>30</v>
          </cell>
          <cell r="R48">
            <v>30</v>
          </cell>
          <cell r="S48">
            <v>40</v>
          </cell>
          <cell r="T48">
            <v>40</v>
          </cell>
        </row>
        <row r="49">
          <cell r="B49" t="str">
            <v>目標I組立部ｸﾞﾗﾝﾋﾞｱ購入部品</v>
          </cell>
          <cell r="C49" t="str">
            <v>目標I組立部ｸﾞﾗﾝﾋﾞｱ</v>
          </cell>
        </row>
        <row r="50">
          <cell r="B50" t="str">
            <v>目標I品質部ｸﾞﾗﾝﾋﾞｱ購入部品</v>
          </cell>
          <cell r="C50" t="str">
            <v>目標I品質部ｸﾞﾗﾝﾋﾞｱ</v>
          </cell>
          <cell r="I50">
            <v>2.5</v>
          </cell>
          <cell r="J50">
            <v>5</v>
          </cell>
          <cell r="K50">
            <v>7.5</v>
          </cell>
          <cell r="L50">
            <v>10</v>
          </cell>
          <cell r="M50">
            <v>12.5</v>
          </cell>
          <cell r="N50">
            <v>15</v>
          </cell>
          <cell r="O50">
            <v>17.5</v>
          </cell>
          <cell r="P50">
            <v>20</v>
          </cell>
          <cell r="Q50">
            <v>22.5</v>
          </cell>
          <cell r="R50">
            <v>25</v>
          </cell>
          <cell r="S50">
            <v>27.5</v>
          </cell>
          <cell r="T50">
            <v>30</v>
          </cell>
        </row>
        <row r="51">
          <cell r="B51" t="str">
            <v>目標I工務部ｸﾞﾗﾝﾋﾞｱ購入部品</v>
          </cell>
          <cell r="C51" t="str">
            <v>目標I工務部ｸﾞﾗﾝﾋﾞｱ</v>
          </cell>
          <cell r="I51">
            <v>2.5</v>
          </cell>
          <cell r="J51">
            <v>5</v>
          </cell>
          <cell r="K51">
            <v>7.5</v>
          </cell>
          <cell r="L51">
            <v>10</v>
          </cell>
          <cell r="M51">
            <v>12.5</v>
          </cell>
          <cell r="N51">
            <v>15</v>
          </cell>
          <cell r="O51">
            <v>17.5</v>
          </cell>
          <cell r="P51">
            <v>20</v>
          </cell>
          <cell r="Q51">
            <v>22.5</v>
          </cell>
          <cell r="R51">
            <v>25</v>
          </cell>
          <cell r="S51">
            <v>27.5</v>
          </cell>
          <cell r="T51">
            <v>30</v>
          </cell>
        </row>
        <row r="52">
          <cell r="B52" t="str">
            <v>目標I組立部ﾉｱV購入部品</v>
          </cell>
          <cell r="C52" t="str">
            <v>目標I組立部ﾉｱV</v>
          </cell>
        </row>
        <row r="53">
          <cell r="B53" t="str">
            <v>目標I品質部ﾉｱV購入部品</v>
          </cell>
          <cell r="C53" t="str">
            <v>目標I品質部ﾉｱV</v>
          </cell>
          <cell r="I53">
            <v>1.6666666666666667</v>
          </cell>
          <cell r="J53">
            <v>3.3333333333333335</v>
          </cell>
          <cell r="K53">
            <v>5</v>
          </cell>
          <cell r="L53">
            <v>6.666666666666667</v>
          </cell>
          <cell r="M53">
            <v>8.3333333333333339</v>
          </cell>
          <cell r="N53">
            <v>10</v>
          </cell>
          <cell r="O53">
            <v>11.666666666666666</v>
          </cell>
          <cell r="P53">
            <v>13.333333333333332</v>
          </cell>
          <cell r="Q53">
            <v>15</v>
          </cell>
          <cell r="R53">
            <v>16.666666666666664</v>
          </cell>
          <cell r="S53">
            <v>18.333333333333332</v>
          </cell>
          <cell r="T53">
            <v>20</v>
          </cell>
        </row>
        <row r="54">
          <cell r="B54" t="str">
            <v>目標I工務部ﾉｱV購入部品</v>
          </cell>
          <cell r="C54" t="str">
            <v>目標I工務部ﾉｱV</v>
          </cell>
          <cell r="I54">
            <v>1.6666666666666667</v>
          </cell>
          <cell r="J54">
            <v>3.3333333333333335</v>
          </cell>
          <cell r="K54">
            <v>5</v>
          </cell>
          <cell r="L54">
            <v>6.666666666666667</v>
          </cell>
          <cell r="M54">
            <v>8.3333333333333339</v>
          </cell>
          <cell r="N54">
            <v>10</v>
          </cell>
          <cell r="O54">
            <v>11.666666666666666</v>
          </cell>
          <cell r="P54">
            <v>13.333333333333332</v>
          </cell>
          <cell r="Q54">
            <v>15</v>
          </cell>
          <cell r="R54">
            <v>16.666666666666664</v>
          </cell>
          <cell r="S54">
            <v>18.333333333333332</v>
          </cell>
          <cell r="T54">
            <v>20</v>
          </cell>
        </row>
        <row r="55">
          <cell r="B55" t="str">
            <v>目標I品質部Iﾊｲｴｰｽ購入部品</v>
          </cell>
          <cell r="C55" t="str">
            <v>目標I品質部Iﾊｲｴｰｽ</v>
          </cell>
          <cell r="I55">
            <v>1.6666666666666667</v>
          </cell>
          <cell r="J55">
            <v>3.3333333333333335</v>
          </cell>
          <cell r="K55">
            <v>5</v>
          </cell>
          <cell r="L55">
            <v>6.666666666666667</v>
          </cell>
          <cell r="M55">
            <v>8.3333333333333339</v>
          </cell>
          <cell r="N55">
            <v>10</v>
          </cell>
          <cell r="O55">
            <v>11.666666666666666</v>
          </cell>
          <cell r="P55">
            <v>13.333333333333332</v>
          </cell>
          <cell r="Q55">
            <v>15</v>
          </cell>
          <cell r="R55">
            <v>16.666666666666664</v>
          </cell>
          <cell r="S55">
            <v>18.333333333333332</v>
          </cell>
          <cell r="T55">
            <v>20</v>
          </cell>
        </row>
        <row r="56">
          <cell r="B56" t="str">
            <v>目標I工務部Iﾊｲｴｰｽ購入部品</v>
          </cell>
          <cell r="C56" t="str">
            <v>目標I工務部Iﾊｲｴｰｽ</v>
          </cell>
          <cell r="I56">
            <v>1.6666666666666667</v>
          </cell>
          <cell r="J56">
            <v>3.3333333333333335</v>
          </cell>
          <cell r="K56">
            <v>5</v>
          </cell>
          <cell r="L56">
            <v>6.666666666666667</v>
          </cell>
          <cell r="M56">
            <v>8.3333333333333339</v>
          </cell>
          <cell r="N56">
            <v>10</v>
          </cell>
          <cell r="O56">
            <v>11.666666666666666</v>
          </cell>
          <cell r="P56">
            <v>13.333333333333332</v>
          </cell>
          <cell r="Q56">
            <v>15</v>
          </cell>
          <cell r="R56">
            <v>16.666666666666664</v>
          </cell>
          <cell r="S56">
            <v>18.333333333333332</v>
          </cell>
          <cell r="T56">
            <v>20</v>
          </cell>
        </row>
        <row r="57">
          <cell r="A57" t="str">
            <v>目標ﾄﾗｯｸ組立ﾄﾖｴｰｽ系購入部品</v>
          </cell>
          <cell r="B57" t="str">
            <v>目標ﾄﾗｯｸ製造部ﾄﾖｴｰｽ系購入部品</v>
          </cell>
          <cell r="C57" t="str">
            <v>目標ﾄﾗｯｸ製造部ﾄﾖｴｰｽ系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12.5</v>
          </cell>
          <cell r="N57">
            <v>25</v>
          </cell>
          <cell r="O57">
            <v>37.5</v>
          </cell>
          <cell r="P57">
            <v>50</v>
          </cell>
          <cell r="Q57">
            <v>62.5</v>
          </cell>
          <cell r="R57">
            <v>75</v>
          </cell>
          <cell r="S57">
            <v>87.5</v>
          </cell>
          <cell r="T57">
            <v>100</v>
          </cell>
        </row>
        <row r="58">
          <cell r="A58" t="str">
            <v>目標ﾄﾗｯｸ組立ﾀﾞｲﾅ系購入部品</v>
          </cell>
          <cell r="B58" t="str">
            <v>目標ﾄﾗｯｸ製造部ﾀﾞｲﾅ系購入部品</v>
          </cell>
          <cell r="C58" t="str">
            <v>目標ﾄﾗｯｸ製造部ﾀﾞｲﾅ系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12.5</v>
          </cell>
          <cell r="N58">
            <v>25</v>
          </cell>
          <cell r="O58">
            <v>37.5</v>
          </cell>
          <cell r="P58">
            <v>50</v>
          </cell>
          <cell r="Q58">
            <v>62.5</v>
          </cell>
          <cell r="R58">
            <v>75</v>
          </cell>
          <cell r="S58">
            <v>87.5</v>
          </cell>
          <cell r="T58">
            <v>100</v>
          </cell>
        </row>
        <row r="59">
          <cell r="A59" t="str">
            <v>目標ﾄﾗｯｸ組立ﾗｲﾄ系購入部品</v>
          </cell>
          <cell r="B59" t="str">
            <v>目標ﾄﾗｯｸ製造部ﾗｲﾄ系購入部品</v>
          </cell>
          <cell r="C59" t="str">
            <v>目標ﾄﾗｯｸ製造部ﾗｲﾄ系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12.5</v>
          </cell>
          <cell r="N59">
            <v>25</v>
          </cell>
          <cell r="O59">
            <v>37.5</v>
          </cell>
          <cell r="P59">
            <v>50</v>
          </cell>
          <cell r="Q59">
            <v>62.5</v>
          </cell>
          <cell r="R59">
            <v>75</v>
          </cell>
          <cell r="S59">
            <v>87.5</v>
          </cell>
          <cell r="T59">
            <v>100</v>
          </cell>
        </row>
        <row r="61">
          <cell r="B61" t="str">
            <v>目標I車体部540N鋼材</v>
          </cell>
          <cell r="C61" t="str">
            <v>目標I車体部540N</v>
          </cell>
          <cell r="I61">
            <v>5.833333333333333</v>
          </cell>
          <cell r="J61">
            <v>11.666666666666666</v>
          </cell>
          <cell r="K61">
            <v>17.5</v>
          </cell>
          <cell r="L61">
            <v>23.333333333333332</v>
          </cell>
          <cell r="M61">
            <v>29.166666666666664</v>
          </cell>
          <cell r="N61">
            <v>35</v>
          </cell>
          <cell r="O61">
            <v>40.833333333333336</v>
          </cell>
          <cell r="P61">
            <v>46.666666666666671</v>
          </cell>
          <cell r="Q61">
            <v>52.5</v>
          </cell>
          <cell r="R61">
            <v>58.333333333333343</v>
          </cell>
          <cell r="S61">
            <v>64.166666666666671</v>
          </cell>
          <cell r="T61">
            <v>70</v>
          </cell>
        </row>
        <row r="62">
          <cell r="B62" t="str">
            <v>目標I組立部540N塗・油</v>
          </cell>
          <cell r="C62" t="str">
            <v>目標I組立部540N</v>
          </cell>
          <cell r="I62">
            <v>17.5</v>
          </cell>
          <cell r="J62">
            <v>35</v>
          </cell>
          <cell r="K62">
            <v>52.5</v>
          </cell>
          <cell r="L62">
            <v>70</v>
          </cell>
          <cell r="M62">
            <v>87.5</v>
          </cell>
          <cell r="N62">
            <v>105</v>
          </cell>
          <cell r="O62">
            <v>122.5</v>
          </cell>
          <cell r="P62">
            <v>140</v>
          </cell>
          <cell r="Q62">
            <v>157.5</v>
          </cell>
          <cell r="R62">
            <v>175</v>
          </cell>
          <cell r="S62">
            <v>192.5</v>
          </cell>
          <cell r="T62">
            <v>210</v>
          </cell>
        </row>
        <row r="63">
          <cell r="B63" t="str">
            <v>目標I組立部540N樹脂</v>
          </cell>
          <cell r="C63" t="str">
            <v>目標I組立部540N</v>
          </cell>
          <cell r="I63">
            <v>30</v>
          </cell>
          <cell r="J63">
            <v>60</v>
          </cell>
          <cell r="K63">
            <v>90</v>
          </cell>
          <cell r="L63">
            <v>120</v>
          </cell>
          <cell r="M63">
            <v>150</v>
          </cell>
          <cell r="N63">
            <v>180</v>
          </cell>
          <cell r="O63">
            <v>210</v>
          </cell>
          <cell r="P63">
            <v>240</v>
          </cell>
          <cell r="Q63">
            <v>270</v>
          </cell>
          <cell r="R63">
            <v>300</v>
          </cell>
          <cell r="S63">
            <v>330</v>
          </cell>
          <cell r="T63">
            <v>360</v>
          </cell>
        </row>
        <row r="64">
          <cell r="B64" t="str">
            <v>目標I品質部540N購入部品</v>
          </cell>
          <cell r="C64" t="str">
            <v>目標I品質部540N</v>
          </cell>
          <cell r="I64">
            <v>2.5</v>
          </cell>
          <cell r="J64">
            <v>5</v>
          </cell>
          <cell r="K64">
            <v>7.5</v>
          </cell>
          <cell r="L64">
            <v>10</v>
          </cell>
          <cell r="M64">
            <v>12.5</v>
          </cell>
          <cell r="N64">
            <v>15</v>
          </cell>
          <cell r="O64">
            <v>17.5</v>
          </cell>
          <cell r="P64">
            <v>20</v>
          </cell>
          <cell r="Q64">
            <v>22.5</v>
          </cell>
          <cell r="R64">
            <v>25</v>
          </cell>
          <cell r="S64">
            <v>27.5</v>
          </cell>
          <cell r="T64">
            <v>30</v>
          </cell>
        </row>
        <row r="65">
          <cell r="B65" t="str">
            <v>目標I工務部540N購入部品</v>
          </cell>
          <cell r="C65" t="str">
            <v>目標I工務部540N</v>
          </cell>
          <cell r="I65">
            <v>2.5</v>
          </cell>
          <cell r="J65">
            <v>5</v>
          </cell>
          <cell r="K65">
            <v>7.5</v>
          </cell>
          <cell r="L65">
            <v>10</v>
          </cell>
          <cell r="M65">
            <v>12.5</v>
          </cell>
          <cell r="N65">
            <v>15</v>
          </cell>
          <cell r="O65">
            <v>17.5</v>
          </cell>
          <cell r="P65">
            <v>20</v>
          </cell>
          <cell r="Q65">
            <v>22.5</v>
          </cell>
          <cell r="R65">
            <v>25</v>
          </cell>
          <cell r="S65">
            <v>27.5</v>
          </cell>
          <cell r="T65">
            <v>30</v>
          </cell>
        </row>
        <row r="66">
          <cell r="B66" t="str">
            <v>目標F車体部ﾉｱG鋼材</v>
          </cell>
          <cell r="C66" t="str">
            <v>目標F車体部ﾉｱG</v>
          </cell>
          <cell r="I66">
            <v>0</v>
          </cell>
          <cell r="J66">
            <v>40</v>
          </cell>
          <cell r="K66">
            <v>80</v>
          </cell>
          <cell r="L66">
            <v>120</v>
          </cell>
          <cell r="M66">
            <v>160</v>
          </cell>
          <cell r="N66">
            <v>200</v>
          </cell>
          <cell r="O66">
            <v>240</v>
          </cell>
          <cell r="P66">
            <v>280</v>
          </cell>
          <cell r="Q66">
            <v>320</v>
          </cell>
          <cell r="R66">
            <v>350</v>
          </cell>
          <cell r="S66">
            <v>350</v>
          </cell>
          <cell r="T66">
            <v>350</v>
          </cell>
        </row>
        <row r="67">
          <cell r="B67" t="str">
            <v>目標F組立部ﾉｱG塗・油</v>
          </cell>
          <cell r="C67" t="str">
            <v>目標F組立部ﾉｱG</v>
          </cell>
          <cell r="I67">
            <v>30</v>
          </cell>
          <cell r="J67">
            <v>60</v>
          </cell>
          <cell r="K67">
            <v>90</v>
          </cell>
          <cell r="L67">
            <v>120</v>
          </cell>
          <cell r="M67">
            <v>150</v>
          </cell>
          <cell r="N67">
            <v>180</v>
          </cell>
          <cell r="O67">
            <v>210</v>
          </cell>
          <cell r="P67">
            <v>240</v>
          </cell>
          <cell r="Q67">
            <v>270</v>
          </cell>
          <cell r="R67">
            <v>300</v>
          </cell>
          <cell r="S67">
            <v>300</v>
          </cell>
          <cell r="T67">
            <v>300</v>
          </cell>
        </row>
        <row r="68">
          <cell r="B68" t="str">
            <v>目標F組立部ﾉｱG樹脂</v>
          </cell>
          <cell r="C68" t="str">
            <v>目標F組立部ﾉｱG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40</v>
          </cell>
          <cell r="O68">
            <v>40</v>
          </cell>
          <cell r="P68">
            <v>50</v>
          </cell>
          <cell r="Q68">
            <v>50</v>
          </cell>
          <cell r="R68">
            <v>60</v>
          </cell>
          <cell r="S68">
            <v>60</v>
          </cell>
          <cell r="T68">
            <v>60</v>
          </cell>
        </row>
        <row r="69">
          <cell r="B69" t="str">
            <v>目標F組立部ﾉｱG購入部品</v>
          </cell>
          <cell r="C69" t="str">
            <v>目標F組立部ﾉｱG</v>
          </cell>
          <cell r="I69">
            <v>0</v>
          </cell>
          <cell r="J69">
            <v>0</v>
          </cell>
          <cell r="K69">
            <v>0</v>
          </cell>
          <cell r="L69">
            <v>12.5</v>
          </cell>
          <cell r="M69">
            <v>25</v>
          </cell>
          <cell r="N69">
            <v>37.5</v>
          </cell>
          <cell r="O69">
            <v>50</v>
          </cell>
          <cell r="P69">
            <v>62.5</v>
          </cell>
          <cell r="Q69">
            <v>75</v>
          </cell>
          <cell r="R69">
            <v>87.5</v>
          </cell>
          <cell r="S69">
            <v>100</v>
          </cell>
          <cell r="T69">
            <v>100</v>
          </cell>
        </row>
        <row r="70">
          <cell r="B70" t="str">
            <v>目標F品質部ﾉｱG購入部品</v>
          </cell>
          <cell r="C70" t="str">
            <v>目標F品質部ﾉｱG</v>
          </cell>
          <cell r="I70">
            <v>0</v>
          </cell>
          <cell r="J70">
            <v>0</v>
          </cell>
          <cell r="K70">
            <v>5</v>
          </cell>
          <cell r="L70">
            <v>5</v>
          </cell>
          <cell r="M70">
            <v>20</v>
          </cell>
          <cell r="N70">
            <v>25</v>
          </cell>
          <cell r="O70">
            <v>35</v>
          </cell>
          <cell r="P70">
            <v>40</v>
          </cell>
          <cell r="Q70">
            <v>43</v>
          </cell>
          <cell r="R70">
            <v>50</v>
          </cell>
          <cell r="S70">
            <v>50</v>
          </cell>
          <cell r="T70">
            <v>50</v>
          </cell>
        </row>
        <row r="71">
          <cell r="B71" t="str">
            <v>目標F品質部ﾅﾃﾞｨｱ購入部品</v>
          </cell>
          <cell r="C71" t="str">
            <v>目標F品質部ﾅﾃﾞｨｱ</v>
          </cell>
          <cell r="I71">
            <v>0</v>
          </cell>
          <cell r="J71">
            <v>0</v>
          </cell>
          <cell r="K71">
            <v>5</v>
          </cell>
          <cell r="L71">
            <v>5</v>
          </cell>
          <cell r="M71">
            <v>5</v>
          </cell>
          <cell r="N71">
            <v>15</v>
          </cell>
          <cell r="O71">
            <v>15</v>
          </cell>
          <cell r="P71">
            <v>15</v>
          </cell>
          <cell r="Q71">
            <v>20</v>
          </cell>
          <cell r="R71">
            <v>20</v>
          </cell>
          <cell r="S71">
            <v>20</v>
          </cell>
          <cell r="T71">
            <v>20</v>
          </cell>
        </row>
        <row r="72">
          <cell r="B72" t="str">
            <v>目標ﾎﾞﾃﾞｰ設計ﾗｲﾄ系</v>
          </cell>
          <cell r="C72" t="str">
            <v>目標ﾎﾞﾃﾞｰ設計ﾗｲﾄ系</v>
          </cell>
          <cell r="I72">
            <v>0</v>
          </cell>
          <cell r="J72">
            <v>0</v>
          </cell>
          <cell r="K72">
            <v>0</v>
          </cell>
          <cell r="L72">
            <v>2</v>
          </cell>
          <cell r="M72">
            <v>4</v>
          </cell>
          <cell r="N72">
            <v>7</v>
          </cell>
          <cell r="O72">
            <v>9</v>
          </cell>
          <cell r="P72">
            <v>12</v>
          </cell>
          <cell r="Q72">
            <v>14</v>
          </cell>
          <cell r="R72">
            <v>17</v>
          </cell>
          <cell r="S72">
            <v>19</v>
          </cell>
          <cell r="T72">
            <v>21</v>
          </cell>
        </row>
        <row r="73">
          <cell r="B73" t="str">
            <v>目標内装ｼｰﾄ設計ﾗｲﾄ系</v>
          </cell>
          <cell r="C73" t="str">
            <v>目標内装ｼｰﾄ設計ﾗｲﾄ系</v>
          </cell>
          <cell r="I73">
            <v>0</v>
          </cell>
          <cell r="J73">
            <v>0</v>
          </cell>
          <cell r="K73">
            <v>0</v>
          </cell>
          <cell r="L73">
            <v>3</v>
          </cell>
          <cell r="M73">
            <v>7</v>
          </cell>
          <cell r="N73">
            <v>10</v>
          </cell>
          <cell r="O73">
            <v>13</v>
          </cell>
          <cell r="P73">
            <v>16</v>
          </cell>
          <cell r="Q73">
            <v>19</v>
          </cell>
          <cell r="R73">
            <v>21</v>
          </cell>
          <cell r="S73">
            <v>25</v>
          </cell>
          <cell r="T73">
            <v>29</v>
          </cell>
        </row>
        <row r="74">
          <cell r="B74" t="str">
            <v>目標ﾎﾞﾃﾞｰ設計ﾄﾖｴｰｽ系</v>
          </cell>
          <cell r="C74" t="str">
            <v>目標ﾎﾞﾃﾞｰ設計ﾄﾖｴｰｽ系</v>
          </cell>
          <cell r="I74">
            <v>0</v>
          </cell>
          <cell r="J74">
            <v>0</v>
          </cell>
          <cell r="K74">
            <v>0</v>
          </cell>
          <cell r="L74">
            <v>2</v>
          </cell>
          <cell r="M74">
            <v>4</v>
          </cell>
          <cell r="N74">
            <v>7</v>
          </cell>
          <cell r="O74">
            <v>9</v>
          </cell>
          <cell r="P74">
            <v>12</v>
          </cell>
          <cell r="Q74">
            <v>14</v>
          </cell>
          <cell r="R74">
            <v>17</v>
          </cell>
          <cell r="S74">
            <v>19</v>
          </cell>
          <cell r="T74">
            <v>21</v>
          </cell>
        </row>
        <row r="75">
          <cell r="B75" t="str">
            <v>目標内装ｼｰﾄ設計ﾄﾖｴｰｽ系</v>
          </cell>
          <cell r="C75" t="str">
            <v>目標内装ｼｰﾄ設計ﾄﾖｴｰｽ系</v>
          </cell>
          <cell r="I75">
            <v>0</v>
          </cell>
          <cell r="J75">
            <v>0</v>
          </cell>
          <cell r="K75">
            <v>0</v>
          </cell>
          <cell r="L75">
            <v>3</v>
          </cell>
          <cell r="M75">
            <v>7</v>
          </cell>
          <cell r="N75">
            <v>10</v>
          </cell>
          <cell r="O75">
            <v>13</v>
          </cell>
          <cell r="P75">
            <v>16</v>
          </cell>
          <cell r="Q75">
            <v>19</v>
          </cell>
          <cell r="R75">
            <v>21</v>
          </cell>
          <cell r="S75">
            <v>25</v>
          </cell>
          <cell r="T75">
            <v>29</v>
          </cell>
        </row>
      </sheetData>
      <sheetData sheetId="1" refreshError="1">
        <row r="1">
          <cell r="A1" t="str">
            <v>表彰製造課別</v>
          </cell>
          <cell r="B1" t="str">
            <v>損益実績</v>
          </cell>
          <cell r="D1" t="str">
            <v>会議実績</v>
          </cell>
          <cell r="J1" t="str">
            <v>4月</v>
          </cell>
          <cell r="K1" t="str">
            <v>5月</v>
          </cell>
          <cell r="L1" t="str">
            <v>6月</v>
          </cell>
          <cell r="M1" t="str">
            <v>7月</v>
          </cell>
          <cell r="N1" t="str">
            <v>8月</v>
          </cell>
          <cell r="O1" t="str">
            <v>9月</v>
          </cell>
          <cell r="P1" t="str">
            <v>10月</v>
          </cell>
          <cell r="Q1" t="str">
            <v>11月</v>
          </cell>
          <cell r="R1" t="str">
            <v>12月</v>
          </cell>
          <cell r="S1" t="str">
            <v>1月</v>
          </cell>
          <cell r="T1" t="str">
            <v>2月</v>
          </cell>
          <cell r="U1" t="str">
            <v>3月</v>
          </cell>
        </row>
        <row r="2">
          <cell r="A2" t="str">
            <v>(ﾄｯﾗｸ分)</v>
          </cell>
        </row>
        <row r="3">
          <cell r="B3" t="str">
            <v>実績設計ｴｽﾃｨﾏ鋼材</v>
          </cell>
          <cell r="D3" t="str">
            <v>実績ﾎﾞﾃﾞｰ設計ｴｽﾃｨﾏ</v>
          </cell>
        </row>
        <row r="4">
          <cell r="B4" t="str">
            <v>実績設計ｴｽﾃｨﾏ塗料</v>
          </cell>
          <cell r="D4" t="str">
            <v>実績ﾎﾞﾃﾞｰ設計ｴｽﾃｨﾏ</v>
          </cell>
        </row>
        <row r="5">
          <cell r="B5" t="str">
            <v>実績設計ｴｽﾃｨﾏ樹脂</v>
          </cell>
          <cell r="D5" t="str">
            <v>実績ﾎﾞﾃﾞｰ設計ｴｽﾃｨﾏ</v>
          </cell>
        </row>
        <row r="6">
          <cell r="B6" t="str">
            <v>実績設計ｴｽﾃｨﾏ購入部品</v>
          </cell>
          <cell r="D6" t="str">
            <v>実績ﾎﾞﾃﾞｰ設計ｴｽﾃｨﾏ</v>
          </cell>
        </row>
        <row r="7">
          <cell r="B7" t="str">
            <v>実績設計ｴｽﾃｨﾏ部品</v>
          </cell>
          <cell r="D7" t="str">
            <v>実績ﾎﾞﾃﾞｰ設計ｴｽﾃｨﾏ</v>
          </cell>
        </row>
        <row r="8">
          <cell r="B8" t="str">
            <v>実績設計ｴｽﾃｨﾏ鋼材</v>
          </cell>
          <cell r="D8" t="str">
            <v>実績内装ｼｰﾄ設計ｴｽﾃｨﾏ</v>
          </cell>
        </row>
        <row r="9">
          <cell r="B9" t="str">
            <v>実績設計ｴｽﾃｨﾏ塗料</v>
          </cell>
          <cell r="D9" t="str">
            <v>実績内装ｼｰﾄ設計ｴｽﾃｨﾏ</v>
          </cell>
        </row>
        <row r="10">
          <cell r="B10" t="str">
            <v>実績設計ｴｽﾃｨﾏ樹脂</v>
          </cell>
          <cell r="D10" t="str">
            <v>実績内装ｼｰﾄ設計ｴｽﾃｨﾏ</v>
          </cell>
        </row>
        <row r="11">
          <cell r="B11" t="str">
            <v>実績設計ｴｽﾃｨﾏ購入部品</v>
          </cell>
          <cell r="D11" t="str">
            <v>実績内装ｼｰﾄ設計ｴｽﾃｨﾏ</v>
          </cell>
        </row>
        <row r="12">
          <cell r="B12" t="str">
            <v>実績設計ｴｽﾃｨﾏ部品</v>
          </cell>
          <cell r="D12" t="str">
            <v>実績内装ｼｰﾄ設計ｴｽﾃｨﾏ</v>
          </cell>
        </row>
        <row r="13">
          <cell r="B13" t="str">
            <v>実績設計ｸﾞﾗﾝﾋﾞｱV鋼材</v>
          </cell>
          <cell r="D13" t="str">
            <v>実績ﾎﾞﾃﾞｰ設計ｸﾞﾗﾝﾋﾞｱV</v>
          </cell>
        </row>
        <row r="14">
          <cell r="B14" t="str">
            <v>実績設計ｸﾞﾗﾝﾋﾞｱV塗料</v>
          </cell>
          <cell r="D14" t="str">
            <v>実績ﾎﾞﾃﾞｰ設計ｸﾞﾗﾝﾋﾞｱV</v>
          </cell>
        </row>
        <row r="15">
          <cell r="B15" t="str">
            <v>実績設計ｸﾞﾗﾝﾋﾞｱV樹脂</v>
          </cell>
          <cell r="D15" t="str">
            <v>実績ﾎﾞﾃﾞｰ設計ｸﾞﾗﾝﾋﾞｱV</v>
          </cell>
        </row>
        <row r="16">
          <cell r="B16" t="str">
            <v>実績設計ｸﾞﾗﾝﾋﾞｱV購入部品</v>
          </cell>
          <cell r="D16" t="str">
            <v>実績ﾎﾞﾃﾞｰ設計ｸﾞﾗﾝﾋﾞｱV</v>
          </cell>
        </row>
        <row r="17">
          <cell r="B17" t="str">
            <v>実績設計ｸﾞﾗﾝﾋﾞｱV部品</v>
          </cell>
          <cell r="D17" t="str">
            <v>実績ﾎﾞﾃﾞｰ設計ｸﾞﾗﾝﾋﾞｱV</v>
          </cell>
        </row>
        <row r="18">
          <cell r="B18" t="str">
            <v>実績設計ｸﾞﾗﾝﾋﾞｱV鋼材</v>
          </cell>
          <cell r="D18" t="str">
            <v>実績内装ｼｰﾄ設計ｸﾞﾗﾝﾋﾞｱV</v>
          </cell>
        </row>
        <row r="19">
          <cell r="B19" t="str">
            <v>実績設計ｸﾞﾗﾝﾋﾞｱV塗料</v>
          </cell>
          <cell r="D19" t="str">
            <v>実績内装ｼｰﾄ設計ｸﾞﾗﾝﾋﾞｱV</v>
          </cell>
        </row>
        <row r="20">
          <cell r="B20" t="str">
            <v>実績設計ｸﾞﾗﾝﾋﾞｱV樹脂</v>
          </cell>
          <cell r="D20" t="str">
            <v>実績内装ｼｰﾄ設計ｸﾞﾗﾝﾋﾞｱV</v>
          </cell>
        </row>
        <row r="21">
          <cell r="B21" t="str">
            <v>実績設計ｸﾞﾗﾝﾋﾞｱV購入部品</v>
          </cell>
          <cell r="D21" t="str">
            <v>実績内装ｼｰﾄ設計ｸﾞﾗﾝﾋﾞｱV</v>
          </cell>
        </row>
        <row r="22">
          <cell r="B22" t="str">
            <v>実績設計ｸﾞﾗﾝﾋﾞｱV部品</v>
          </cell>
          <cell r="D22" t="str">
            <v>実績内装ｼｰﾄ設計ｸﾞﾗﾝﾋﾞｱV</v>
          </cell>
        </row>
        <row r="23">
          <cell r="B23" t="str">
            <v>実績設計ｸﾞﾗﾝﾋﾞｱG鋼材</v>
          </cell>
          <cell r="D23" t="str">
            <v>実績ﾎﾞﾃﾞｰ設計ｸﾞﾗﾝﾋﾞｱG</v>
          </cell>
        </row>
        <row r="24">
          <cell r="B24" t="str">
            <v>実績設計ｸﾞﾗﾝﾋﾞｱG塗料</v>
          </cell>
          <cell r="D24" t="str">
            <v>実績ﾎﾞﾃﾞｰ設計ｸﾞﾗﾝﾋﾞｱG</v>
          </cell>
        </row>
        <row r="25">
          <cell r="B25" t="str">
            <v>実績設計ｸﾞﾗﾝﾋﾞｱG樹脂</v>
          </cell>
          <cell r="D25" t="str">
            <v>実績ﾎﾞﾃﾞｰ設計ｸﾞﾗﾝﾋﾞｱG</v>
          </cell>
        </row>
        <row r="26">
          <cell r="B26" t="str">
            <v>実績設計ｸﾞﾗﾝﾋﾞｱG購入部品</v>
          </cell>
          <cell r="D26" t="str">
            <v>実績ﾎﾞﾃﾞｰ設計ｸﾞﾗﾝﾋﾞｱG</v>
          </cell>
        </row>
        <row r="27">
          <cell r="B27" t="str">
            <v>実績設計ｸﾞﾗﾝﾋﾞｱG部品</v>
          </cell>
          <cell r="D27" t="str">
            <v>実績ﾎﾞﾃﾞｰ設計ｸﾞﾗﾝﾋﾞｱG</v>
          </cell>
        </row>
        <row r="28">
          <cell r="B28" t="str">
            <v>実績設計ｸﾞﾗﾝﾋﾞｱG鋼材</v>
          </cell>
          <cell r="D28" t="str">
            <v>実績内装ｼｰﾄ設計ｸﾞﾗﾝﾋﾞｱG</v>
          </cell>
        </row>
        <row r="29">
          <cell r="B29" t="str">
            <v>実績設計ｸﾞﾗﾝﾋﾞｱG塗料</v>
          </cell>
          <cell r="D29" t="str">
            <v>実績内装ｼｰﾄ設計ｸﾞﾗﾝﾋﾞｱG</v>
          </cell>
        </row>
        <row r="30">
          <cell r="B30" t="str">
            <v>実績設計ｸﾞﾗﾝﾋﾞｱG樹脂</v>
          </cell>
          <cell r="D30" t="str">
            <v>実績内装ｼｰﾄ設計ｸﾞﾗﾝﾋﾞｱG</v>
          </cell>
        </row>
        <row r="31">
          <cell r="B31" t="str">
            <v>実績設計ｸﾞﾗﾝﾋﾞｱG購入部品</v>
          </cell>
          <cell r="D31" t="str">
            <v>実績内装ｼｰﾄ設計ｸﾞﾗﾝﾋﾞｱG</v>
          </cell>
        </row>
        <row r="32">
          <cell r="B32" t="str">
            <v>実績設計ｸﾞﾗﾝﾋﾞｱG部品</v>
          </cell>
          <cell r="D32" t="str">
            <v>実績内装ｼｰﾄ設計ｸﾞﾗﾝﾋﾞｱG</v>
          </cell>
        </row>
        <row r="33">
          <cell r="B33" t="str">
            <v>実績設計ﾚｼﾞｱｽ鋼材</v>
          </cell>
          <cell r="D33" t="str">
            <v>実績ﾎﾞﾃﾞｰ設計ﾚｼﾞｱｽ</v>
          </cell>
        </row>
        <row r="34">
          <cell r="B34" t="str">
            <v>実績設計ﾚｼﾞｱｽ塗料</v>
          </cell>
          <cell r="D34" t="str">
            <v>実績ﾎﾞﾃﾞｰ設計ﾚｼﾞｱｽ</v>
          </cell>
        </row>
        <row r="35">
          <cell r="B35" t="str">
            <v>実績設計ﾚｼﾞｱｽ樹脂</v>
          </cell>
          <cell r="D35" t="str">
            <v>実績ﾎﾞﾃﾞｰ設計ﾚｼﾞｱｽ</v>
          </cell>
        </row>
        <row r="36">
          <cell r="B36" t="str">
            <v>実績設計ﾚｼﾞｱｽ購入部品</v>
          </cell>
          <cell r="D36" t="str">
            <v>実績ﾎﾞﾃﾞｰ設計ﾚｼﾞｱｽ</v>
          </cell>
        </row>
        <row r="37">
          <cell r="B37" t="str">
            <v>実績設計ﾚｼﾞｱｽ部品</v>
          </cell>
          <cell r="D37" t="str">
            <v>実績ﾎﾞﾃﾞｰ設計ﾚｼﾞｱｽ</v>
          </cell>
        </row>
        <row r="38">
          <cell r="B38" t="str">
            <v>実績設計ﾚｼﾞｱｽ鋼材</v>
          </cell>
          <cell r="D38" t="str">
            <v>実績内装ｼｰﾄ設計ﾚｼﾞｱｽ</v>
          </cell>
        </row>
        <row r="39">
          <cell r="B39" t="str">
            <v>実績設計ﾚｼﾞｱｽ塗料</v>
          </cell>
          <cell r="D39" t="str">
            <v>実績内装ｼｰﾄ設計ﾚｼﾞｱｽ</v>
          </cell>
        </row>
        <row r="40">
          <cell r="B40" t="str">
            <v>実績設計ﾚｼﾞｱｽ樹脂</v>
          </cell>
          <cell r="D40" t="str">
            <v>実績内装ｼｰﾄ設計ﾚｼﾞｱｽ</v>
          </cell>
        </row>
        <row r="41">
          <cell r="B41" t="str">
            <v>実績設計ﾚｼﾞｱｽ購入部品</v>
          </cell>
          <cell r="D41" t="str">
            <v>実績内装ｼｰﾄ設計ﾚｼﾞｱｽ</v>
          </cell>
        </row>
        <row r="42">
          <cell r="B42" t="str">
            <v>実績設計ﾚｼﾞｱｽ部品</v>
          </cell>
          <cell r="D42" t="str">
            <v>実績内装ｼｰﾄ設計ﾚｼﾞｱｽ</v>
          </cell>
        </row>
        <row r="43">
          <cell r="B43" t="str">
            <v>実績設計ﾅﾃﾞｨｱ鋼材</v>
          </cell>
          <cell r="D43" t="str">
            <v>実績ﾎﾞﾃﾞｰ設計ﾅﾃﾞｨｱ</v>
          </cell>
        </row>
        <row r="44">
          <cell r="B44" t="str">
            <v>実績設計ﾅﾃﾞｨｱ塗料</v>
          </cell>
          <cell r="D44" t="str">
            <v>実績ﾎﾞﾃﾞｰ設計ﾅﾃﾞｨｱ</v>
          </cell>
        </row>
        <row r="45">
          <cell r="B45" t="str">
            <v>実績設計ﾅﾃﾞｨｱ樹脂</v>
          </cell>
          <cell r="D45" t="str">
            <v>実績ﾎﾞﾃﾞｰ設計ﾅﾃﾞｨｱ</v>
          </cell>
        </row>
        <row r="46">
          <cell r="B46" t="str">
            <v>実績設計ﾅﾃﾞｨｱ購入部品</v>
          </cell>
          <cell r="D46" t="str">
            <v>実績ﾎﾞﾃﾞｰ設計ﾅﾃﾞｨｱ</v>
          </cell>
        </row>
        <row r="47">
          <cell r="B47" t="str">
            <v>実績設計ﾅﾃﾞｨｱ部品</v>
          </cell>
          <cell r="D47" t="str">
            <v>実績ﾎﾞﾃﾞｰ設計ﾅﾃﾞｨｱ</v>
          </cell>
        </row>
        <row r="48">
          <cell r="B48" t="str">
            <v>実績設計ﾅﾃﾞｨｱ鋼材</v>
          </cell>
          <cell r="D48" t="str">
            <v>実績内装ｼｰﾄ設計ﾅﾃﾞｨｱ</v>
          </cell>
        </row>
        <row r="49">
          <cell r="B49" t="str">
            <v>実績設計ﾅﾃﾞｨｱ塗料</v>
          </cell>
          <cell r="D49" t="str">
            <v>実績内装ｼｰﾄ設計ﾅﾃﾞｨｱ</v>
          </cell>
        </row>
        <row r="50">
          <cell r="B50" t="str">
            <v>実績設計ﾅﾃﾞｨｱ樹脂</v>
          </cell>
          <cell r="D50" t="str">
            <v>実績内装ｼｰﾄ設計ﾅﾃﾞｨｱ</v>
          </cell>
        </row>
        <row r="51">
          <cell r="B51" t="str">
            <v>実績設計ﾅﾃﾞｨｱ購入部品</v>
          </cell>
          <cell r="D51" t="str">
            <v>実績内装ｼｰﾄ設計ﾅﾃﾞｨｱ</v>
          </cell>
        </row>
        <row r="52">
          <cell r="B52" t="str">
            <v>実績設計ﾅﾃﾞｨｱ部品</v>
          </cell>
          <cell r="D52" t="str">
            <v>実績内装ｼｰﾄ設計ﾅﾃﾞｨｱ</v>
          </cell>
        </row>
        <row r="53">
          <cell r="B53" t="str">
            <v>実績設計ｶﾞｲｱ鋼材</v>
          </cell>
          <cell r="D53" t="str">
            <v>実績ﾎﾞﾃﾞｰ設計ｶﾞｲｱ</v>
          </cell>
        </row>
        <row r="54">
          <cell r="B54" t="str">
            <v>実績設計ｶﾞｲｱ塗料</v>
          </cell>
          <cell r="D54" t="str">
            <v>実績ﾎﾞﾃﾞｰ設計ｶﾞｲｱ</v>
          </cell>
        </row>
        <row r="55">
          <cell r="B55" t="str">
            <v>実績設計ｶﾞｲｱ樹脂</v>
          </cell>
          <cell r="D55" t="str">
            <v>実績ﾎﾞﾃﾞｰ設計ｶﾞｲｱ</v>
          </cell>
        </row>
        <row r="56">
          <cell r="B56" t="str">
            <v>実績設計ｶﾞｲｱ購入部品</v>
          </cell>
          <cell r="D56" t="str">
            <v>実績ﾎﾞﾃﾞｰ設計ｶﾞｲｱ</v>
          </cell>
        </row>
        <row r="57">
          <cell r="B57" t="str">
            <v>実績設計ｶﾞｲｱ部品</v>
          </cell>
          <cell r="D57" t="str">
            <v>実績ﾎﾞﾃﾞｰ設計ｶﾞｲｱ</v>
          </cell>
        </row>
        <row r="58">
          <cell r="B58" t="str">
            <v>実績設計ｶﾞｲｱ鋼材</v>
          </cell>
          <cell r="D58" t="str">
            <v>実績内装ｼｰﾄ設計ｶﾞｲｱ</v>
          </cell>
        </row>
        <row r="59">
          <cell r="B59" t="str">
            <v>実績設計ｶﾞｲｱ塗料</v>
          </cell>
          <cell r="D59" t="str">
            <v>実績内装ｼｰﾄ設計ｶﾞｲｱ</v>
          </cell>
        </row>
        <row r="60">
          <cell r="B60" t="str">
            <v>実績設計ｶﾞｲｱ樹脂</v>
          </cell>
          <cell r="D60" t="str">
            <v>実績内装ｼｰﾄ設計ｶﾞｲｱ</v>
          </cell>
        </row>
        <row r="61">
          <cell r="B61" t="str">
            <v>実績設計ｶﾞｲｱ購入部品</v>
          </cell>
          <cell r="D61" t="str">
            <v>実績内装ｼｰﾄ設計ｶﾞｲｱ</v>
          </cell>
        </row>
        <row r="62">
          <cell r="B62" t="str">
            <v>実績設計ｶﾞｲｱ部品</v>
          </cell>
          <cell r="D62" t="str">
            <v>実績内装ｼｰﾄ設計ｶﾞｲｱ</v>
          </cell>
        </row>
        <row r="63">
          <cell r="B63" t="str">
            <v>実績設計ｲﾌﾟｻﾑ鋼材</v>
          </cell>
          <cell r="D63" t="str">
            <v>実績ﾎﾞﾃﾞｰ設計ｲﾌﾟｻﾑ</v>
          </cell>
        </row>
        <row r="64">
          <cell r="B64" t="str">
            <v>実績設計ｲﾌﾟｻﾑ塗料</v>
          </cell>
          <cell r="D64" t="str">
            <v>実績ﾎﾞﾃﾞｰ設計ｲﾌﾟｻﾑ</v>
          </cell>
        </row>
        <row r="65">
          <cell r="B65" t="str">
            <v>実績設計ｲﾌﾟｻﾑ樹脂</v>
          </cell>
          <cell r="D65" t="str">
            <v>実績ﾎﾞﾃﾞｰ設計ｲﾌﾟｻﾑ</v>
          </cell>
        </row>
        <row r="66">
          <cell r="B66" t="str">
            <v>実績設計ｲﾌﾟｻﾑ購入部品</v>
          </cell>
          <cell r="D66" t="str">
            <v>実績ﾎﾞﾃﾞｰ設計ｲﾌﾟｻﾑ</v>
          </cell>
        </row>
        <row r="67">
          <cell r="B67" t="str">
            <v>実績設計ｲﾌﾟｻﾑ部品</v>
          </cell>
          <cell r="D67" t="str">
            <v>実績ﾎﾞﾃﾞｰ設計ｲﾌﾟｻﾑ</v>
          </cell>
        </row>
        <row r="68">
          <cell r="B68" t="str">
            <v>実績設計ｲﾌﾟｻﾑ鋼材</v>
          </cell>
          <cell r="D68" t="str">
            <v>実績内装ｼｰﾄ設計ｲﾌﾟｻﾑ</v>
          </cell>
        </row>
        <row r="69">
          <cell r="B69" t="str">
            <v>実績設計ｲﾌﾟｻﾑ塗料</v>
          </cell>
          <cell r="D69" t="str">
            <v>実績内装ｼｰﾄ設計ｲﾌﾟｻﾑ</v>
          </cell>
        </row>
        <row r="70">
          <cell r="B70" t="str">
            <v>実績設計ｲﾌﾟｻﾑ樹脂</v>
          </cell>
          <cell r="D70" t="str">
            <v>実績内装ｼｰﾄ設計ｲﾌﾟｻﾑ</v>
          </cell>
        </row>
        <row r="71">
          <cell r="B71" t="str">
            <v>実績設計ｲﾌﾟｻﾑ購入部品</v>
          </cell>
          <cell r="D71" t="str">
            <v>実績内装ｼｰﾄ設計ｲﾌﾟｻﾑ</v>
          </cell>
        </row>
        <row r="72">
          <cell r="B72" t="str">
            <v>実績設計ｲﾌﾟｻﾑ部品</v>
          </cell>
          <cell r="D72" t="str">
            <v>実績内装ｼｰﾄ設計ｲﾌﾟｻﾑ</v>
          </cell>
        </row>
        <row r="73">
          <cell r="B73" t="str">
            <v>実績設計ﾀﾞｲﾅ系鋼材</v>
          </cell>
          <cell r="D73" t="str">
            <v>実績ﾎﾞﾃﾞｰ設計ﾀﾞｲﾅ系</v>
          </cell>
        </row>
        <row r="74">
          <cell r="B74" t="str">
            <v>実績設計ﾀﾞｲﾅ系塗料</v>
          </cell>
          <cell r="D74" t="str">
            <v>実績ﾎﾞﾃﾞｰ設計ﾀﾞｲﾅ系</v>
          </cell>
        </row>
        <row r="75">
          <cell r="B75" t="str">
            <v>実績設計ﾀﾞｲﾅ系樹脂</v>
          </cell>
          <cell r="D75" t="str">
            <v>実績ﾎﾞﾃﾞｰ設計ﾀﾞｲﾅ系</v>
          </cell>
        </row>
        <row r="76">
          <cell r="B76" t="str">
            <v>実績設計ﾀﾞｲﾅ系購入部品</v>
          </cell>
          <cell r="D76" t="str">
            <v>実績ﾎﾞﾃﾞｰ設計ﾀﾞｲﾅ系</v>
          </cell>
        </row>
        <row r="77">
          <cell r="B77" t="str">
            <v>実績設計ﾀﾞｲﾅ系部品</v>
          </cell>
          <cell r="D77" t="str">
            <v>実績ﾎﾞﾃﾞｰ設計ﾀﾞｲﾅ系</v>
          </cell>
        </row>
        <row r="78">
          <cell r="B78" t="str">
            <v>実績設計ﾀﾞｲﾅ系鋼材</v>
          </cell>
          <cell r="D78" t="str">
            <v>実績内装ｼｰﾄ設計ﾀﾞｲﾅ系</v>
          </cell>
        </row>
        <row r="79">
          <cell r="B79" t="str">
            <v>実績設計ﾀﾞｲﾅ系塗料</v>
          </cell>
          <cell r="D79" t="str">
            <v>実績内装ｼｰﾄ設計ﾀﾞｲﾅ系</v>
          </cell>
        </row>
        <row r="80">
          <cell r="B80" t="str">
            <v>実績設計ﾀﾞｲﾅ系樹脂</v>
          </cell>
          <cell r="D80" t="str">
            <v>実績内装ｼｰﾄ設計ﾀﾞｲﾅ系</v>
          </cell>
        </row>
        <row r="81">
          <cell r="B81" t="str">
            <v>実績設計ﾀﾞｲﾅ系購入部品</v>
          </cell>
          <cell r="D81" t="str">
            <v>実績内装ｼｰﾄ設計ﾀﾞｲﾅ系</v>
          </cell>
        </row>
        <row r="82">
          <cell r="B82" t="str">
            <v>実績設計ﾀﾞｲﾅ系部品</v>
          </cell>
          <cell r="D82" t="str">
            <v>実績内装ｼｰﾄ設計ﾀﾞｲﾅ系</v>
          </cell>
        </row>
        <row r="83">
          <cell r="B83" t="str">
            <v>実績製造生技ｴｽﾃｨﾏ鋼材</v>
          </cell>
          <cell r="D83" t="str">
            <v>実績F車体部ｴｽﾃｨﾏ</v>
          </cell>
        </row>
        <row r="84">
          <cell r="B84" t="str">
            <v>実績製造生技ｴｽﾃｨﾏ塗料</v>
          </cell>
          <cell r="D84" t="str">
            <v>実績F組立部ｴｽﾃｨﾏ</v>
          </cell>
          <cell r="J84">
            <v>84</v>
          </cell>
          <cell r="K84">
            <v>86.3</v>
          </cell>
        </row>
        <row r="85">
          <cell r="B85" t="str">
            <v>実績製造生技ﾅﾃﾞｨｱ塗料</v>
          </cell>
          <cell r="D85" t="str">
            <v>実績F組立部ﾅﾃﾞｨｱ</v>
          </cell>
          <cell r="J85">
            <v>92.46</v>
          </cell>
          <cell r="K85">
            <v>94.759999999999991</v>
          </cell>
        </row>
        <row r="86">
          <cell r="B86" t="str">
            <v>実績製造生技ｶﾞｲｱ塗料</v>
          </cell>
          <cell r="D86" t="str">
            <v>実績F組立部ｶﾞｲｱ</v>
          </cell>
          <cell r="J86">
            <v>96.66</v>
          </cell>
          <cell r="K86">
            <v>98.96</v>
          </cell>
        </row>
        <row r="87">
          <cell r="B87" t="str">
            <v>実績製造生技ｸﾞﾗﾝﾋﾞｱ鋼材</v>
          </cell>
          <cell r="D87" t="str">
            <v>実績I車体部ｸﾞﾗﾝﾋﾞｱ</v>
          </cell>
        </row>
        <row r="88">
          <cell r="B88" t="str">
            <v>実績製造生技ｸﾞﾗﾝﾋﾞｱ塗料</v>
          </cell>
          <cell r="D88" t="str">
            <v>実績I組立部ｸﾞﾗﾝﾋﾞｱ</v>
          </cell>
        </row>
        <row r="89">
          <cell r="B89" t="str">
            <v>実績製造生技ｸﾞﾗﾝﾋﾞｱ樹脂</v>
          </cell>
          <cell r="D89" t="str">
            <v>実績I組立部ｸﾞﾗﾝﾋﾞｱ</v>
          </cell>
        </row>
        <row r="90">
          <cell r="B90" t="str">
            <v>実績製造生技ﾚｼﾞｱｽ鋼材</v>
          </cell>
          <cell r="D90" t="str">
            <v>実績I車体部ﾚｼﾞｱｽ</v>
          </cell>
        </row>
        <row r="91">
          <cell r="B91" t="str">
            <v>実績製造生技ﾚｼﾞｱｽ塗料</v>
          </cell>
          <cell r="D91" t="str">
            <v>実績I組立部ﾚｼﾞｱｽ</v>
          </cell>
        </row>
        <row r="92">
          <cell r="B92" t="str">
            <v>実績製造生技ﾚｼﾞｱｽ樹脂</v>
          </cell>
          <cell r="D92" t="str">
            <v>実績I組立部ﾚｼﾞｱｽ</v>
          </cell>
        </row>
        <row r="93">
          <cell r="A93" t="str">
            <v>実績ﾄﾗｯｸ塗装ﾀﾞｲﾅ系塗・油</v>
          </cell>
          <cell r="B93" t="str">
            <v>実績製造生技ﾀﾞｲﾅ系塗料</v>
          </cell>
          <cell r="D93" t="str">
            <v>実績ﾄﾗｯｸ製造部ﾀﾞｲﾅ系</v>
          </cell>
        </row>
        <row r="94">
          <cell r="A94" t="str">
            <v>実績ﾄﾗｯｸ組立ﾀﾞｲﾅ系購入部品</v>
          </cell>
          <cell r="B94" t="str">
            <v>実績製造生技ﾀﾞｲﾅ系購入部品</v>
          </cell>
          <cell r="D94" t="str">
            <v>実績ﾄﾗｯｸ製造部ﾀﾞｲﾅ系</v>
          </cell>
        </row>
        <row r="95">
          <cell r="A95" t="str">
            <v>実績ﾄﾗｯｸ組立ﾗｲﾄ系購入部品</v>
          </cell>
          <cell r="B95" t="str">
            <v>実績製造生技ﾗｲﾄ系購入部品</v>
          </cell>
          <cell r="D95" t="str">
            <v>実績ﾄﾗｯｸ製造部ﾗｲﾄ系</v>
          </cell>
        </row>
        <row r="96">
          <cell r="A96" t="str">
            <v>実績ﾄﾗｯｸﾎﾞﾃﾞｰﾀﾞｲﾅ系鋼材</v>
          </cell>
          <cell r="B96" t="str">
            <v>実績製造生技ﾀﾞｲﾅ系鋼材</v>
          </cell>
          <cell r="D96" t="str">
            <v>実績ﾄﾗｯｸ製造部ﾀﾞｲﾅ系</v>
          </cell>
        </row>
        <row r="97">
          <cell r="B97" t="str">
            <v>実績製造生技Iﾊｲｴｰｽ鋼材</v>
          </cell>
          <cell r="D97" t="str">
            <v>実績I車体部Iﾊｲｴｰｽ</v>
          </cell>
        </row>
        <row r="98">
          <cell r="B98" t="str">
            <v>実績製造生技Iﾊｲｴｰｽ樹脂</v>
          </cell>
          <cell r="D98" t="str">
            <v>実績I組立部Iﾊｲｴｰｽ</v>
          </cell>
          <cell r="J98">
            <v>50.3</v>
          </cell>
          <cell r="K98">
            <v>50.3</v>
          </cell>
        </row>
        <row r="99">
          <cell r="B99" t="str">
            <v>実績製造生技ｸﾞﾗﾝﾋﾞｱ購入部品</v>
          </cell>
          <cell r="D99" t="str">
            <v>実績I品質部ｸﾞﾗﾝﾋﾞｱ</v>
          </cell>
        </row>
        <row r="100">
          <cell r="B100" t="str">
            <v>実績製造生技ﾚｼﾞｱｽ購入部品</v>
          </cell>
          <cell r="D100" t="str">
            <v>実績I品質部ﾚｼﾞｱｽ</v>
          </cell>
        </row>
        <row r="101">
          <cell r="B101" t="str">
            <v>実績製造生技Iﾊｲｴｰｽ購入部品</v>
          </cell>
          <cell r="D101" t="str">
            <v>実績I品質部Iﾊｲｴｰｽ</v>
          </cell>
        </row>
        <row r="102">
          <cell r="B102" t="str">
            <v>実績製造生技Iﾊｲｴｰｽ塗料</v>
          </cell>
          <cell r="D102" t="str">
            <v>実績I組立部Iﾊｲｴｰｽ</v>
          </cell>
        </row>
        <row r="103">
          <cell r="B103" t="str">
            <v>実績製造生技Iﾊｲｴｰｽ樹脂</v>
          </cell>
          <cell r="D103" t="str">
            <v>実績1生技Iﾊｲｴｰｽ</v>
          </cell>
          <cell r="J103">
            <v>50.3</v>
          </cell>
          <cell r="K103">
            <v>50.3</v>
          </cell>
        </row>
        <row r="104">
          <cell r="B104" t="str">
            <v>実績製造生技Iﾊｲｴｰｽ樹脂</v>
          </cell>
          <cell r="D104" t="str">
            <v>実績I工務部Iﾊｲｴｰｽ</v>
          </cell>
        </row>
        <row r="105">
          <cell r="B105" t="str">
            <v>実績製造生技ｴｽﾃｨﾏ樹脂</v>
          </cell>
          <cell r="D105" t="str">
            <v>実績I組立部ｴｽﾃｨﾏ</v>
          </cell>
        </row>
        <row r="106">
          <cell r="B106" t="str">
            <v>実績製造生技ｲﾌﾟｻﾑ鋼材</v>
          </cell>
          <cell r="D106" t="str">
            <v>実績F車体部ｲﾌﾟｻﾑ</v>
          </cell>
        </row>
        <row r="107">
          <cell r="B107" t="str">
            <v>実績設計ﾊｲｴｰｽV購入部品</v>
          </cell>
          <cell r="D107" t="str">
            <v>実績内装ｼｰﾄ設計ﾊｲｴｰｽV</v>
          </cell>
        </row>
        <row r="108">
          <cell r="B108" t="str">
            <v>実績設計ﾊｲｴｰｽG購入部品</v>
          </cell>
          <cell r="D108" t="str">
            <v>実績内装ｼｰﾄ設計ﾊｲｴｰｽG</v>
          </cell>
        </row>
        <row r="109">
          <cell r="B109" t="str">
            <v>実績製造生技ｶﾞｲｱ購入部品</v>
          </cell>
          <cell r="D109" t="str">
            <v>実績F組立部ｶﾞｲｱ</v>
          </cell>
        </row>
        <row r="110">
          <cell r="B110" t="str">
            <v>実績製造生技ﾅﾃﾞｨｱ購入部品</v>
          </cell>
          <cell r="D110" t="str">
            <v>実績F組立部ﾅﾃﾞｨｱ</v>
          </cell>
        </row>
        <row r="111">
          <cell r="B111" t="str">
            <v>実績製造生技ｶﾞｲｱ部品</v>
          </cell>
          <cell r="D111" t="str">
            <v>実績F組立部ｶﾞｲｱ</v>
          </cell>
        </row>
        <row r="112">
          <cell r="B112" t="str">
            <v>実績製造生技ｴｽﾃｨﾏ樹脂</v>
          </cell>
          <cell r="D112" t="str">
            <v>実績F組立部ｴｽﾃｨﾏ</v>
          </cell>
        </row>
        <row r="113">
          <cell r="B113" t="str">
            <v>実績製造生技ｴｽﾃｨﾏ樹脂</v>
          </cell>
          <cell r="D113" t="str">
            <v>実績1生技ｴｽﾃｨﾏ</v>
          </cell>
        </row>
        <row r="114">
          <cell r="B114" t="str">
            <v>実績製造生技ｸﾞﾗﾝﾋﾞｱ樹脂</v>
          </cell>
          <cell r="D114" t="str">
            <v>実績I工務部ｸﾞﾗﾝﾋﾞｱ</v>
          </cell>
        </row>
        <row r="115">
          <cell r="B115" t="str">
            <v>実績製造生技ﾚｼﾞｱｽ樹脂</v>
          </cell>
          <cell r="D115" t="str">
            <v>実績I工務部ﾚｼﾞｱｽ</v>
          </cell>
        </row>
        <row r="116">
          <cell r="B116" t="str">
            <v>実績製造生技ｸﾞﾗﾝﾋﾞｱ樹脂</v>
          </cell>
          <cell r="D116" t="str">
            <v>実績I品質部ｸﾞﾗﾝﾋﾞｱ</v>
          </cell>
        </row>
        <row r="117">
          <cell r="B117" t="str">
            <v>実績製造生技Iﾊｲｴｰｽ樹脂</v>
          </cell>
          <cell r="D117" t="str">
            <v>実績I品質部Iﾊｲｴｰｽ</v>
          </cell>
        </row>
        <row r="118">
          <cell r="B118" t="str">
            <v>実績設計ﾗｲﾄ系購入部品</v>
          </cell>
          <cell r="D118" t="str">
            <v>実績ﾎﾞﾃﾞｰ設計ﾗｲﾄ系</v>
          </cell>
        </row>
        <row r="119">
          <cell r="B119" t="str">
            <v>実績設計ﾊｲｴｰｽV内部留保</v>
          </cell>
          <cell r="D119" t="str">
            <v>実績内装ｼｰﾄ設計ﾊｲｴｰｽV</v>
          </cell>
        </row>
        <row r="120">
          <cell r="B120" t="str">
            <v>実績設計ﾊｲｴｰｽG内部留保</v>
          </cell>
          <cell r="D120" t="str">
            <v>実績内装ｼｰﾄ設計ﾊｲｴｰｽG</v>
          </cell>
        </row>
        <row r="121">
          <cell r="B121" t="str">
            <v>実績設計ｸﾞﾗﾝﾋﾞｱV内部留保</v>
          </cell>
          <cell r="D121" t="str">
            <v>実績ﾎﾞﾃﾞｰ設計ｸﾞﾗﾝﾋﾞｱV</v>
          </cell>
        </row>
        <row r="122">
          <cell r="B122" t="str">
            <v>実績設計ｸﾞﾗﾝﾋﾞｱG内部留保</v>
          </cell>
          <cell r="D122" t="str">
            <v>実績ﾎﾞﾃﾞｰ設計ｸﾞﾗﾝﾋﾞｱG</v>
          </cell>
        </row>
        <row r="123">
          <cell r="B123" t="str">
            <v>実績設計ｸﾞﾗﾝﾋﾞｱV内部留保</v>
          </cell>
          <cell r="D123" t="str">
            <v>実績内装ｼｰﾄ設計ｸﾞﾗﾝﾋﾞｱV</v>
          </cell>
        </row>
        <row r="124">
          <cell r="B124" t="str">
            <v>実績設計ｸﾞﾗﾝﾋﾞｱG内部留保</v>
          </cell>
          <cell r="D124" t="str">
            <v>実績内装ｼｰﾄ設計ｸﾞﾗﾝﾋﾞｱG</v>
          </cell>
        </row>
        <row r="125">
          <cell r="A125" t="str">
            <v>実績ﾄﾗｯｸ組立ﾗｲﾄ系部品</v>
          </cell>
          <cell r="B125" t="str">
            <v>実績製造生技ﾗｲﾄ系部品</v>
          </cell>
          <cell r="D125" t="str">
            <v>実績ﾄﾗｯｸ製造部ﾗｲﾄ系</v>
          </cell>
        </row>
        <row r="126">
          <cell r="B126" t="str">
            <v>実績製造生技ｴｽﾃｨﾏ塗料</v>
          </cell>
          <cell r="D126" t="str">
            <v>実績3生技ｴｽﾃｨﾏ</v>
          </cell>
        </row>
        <row r="127">
          <cell r="B127" t="str">
            <v>実績製造生技ｶﾞｲｱ塗料</v>
          </cell>
          <cell r="D127" t="str">
            <v>実績3生技ｶﾞｲｱ</v>
          </cell>
        </row>
        <row r="128">
          <cell r="B128" t="str">
            <v>実績製造生技ｲﾌﾟｻﾑ塗料</v>
          </cell>
          <cell r="D128" t="str">
            <v>実績3生技ｲﾌﾟｻﾑ</v>
          </cell>
        </row>
        <row r="129">
          <cell r="B129" t="str">
            <v>実績製造生技ﾅﾃﾞｨｱ塗料</v>
          </cell>
          <cell r="D129" t="str">
            <v>実績3生技ﾅﾃﾞｨｱ</v>
          </cell>
        </row>
        <row r="130">
          <cell r="B130" t="str">
            <v>実績製造生技ﾅﾃﾞｨｱ樹脂</v>
          </cell>
          <cell r="D130" t="str">
            <v>実績F組立部ﾅﾃﾞｨｱ</v>
          </cell>
        </row>
        <row r="131">
          <cell r="B131" t="str">
            <v>実績製造生技ﾅﾃﾞｨｱ樹脂</v>
          </cell>
          <cell r="D131" t="str">
            <v>実績1生技ﾅﾃﾞｨｱ</v>
          </cell>
        </row>
        <row r="132">
          <cell r="B132" t="str">
            <v>実績製造生技Iﾊｲｴｰｽ購入部品</v>
          </cell>
          <cell r="D132" t="str">
            <v>実績I組立部Iﾊｲｴｰｽ</v>
          </cell>
          <cell r="J132">
            <v>101.26</v>
          </cell>
          <cell r="K132">
            <v>101.26</v>
          </cell>
        </row>
        <row r="133">
          <cell r="B133" t="str">
            <v>実績製造生技ｴｽﾃｨﾏ購入部品</v>
          </cell>
          <cell r="D133" t="str">
            <v>実績F組立部ｴｽﾃｨﾏ</v>
          </cell>
          <cell r="J133">
            <v>2.92</v>
          </cell>
          <cell r="K133">
            <v>2.92</v>
          </cell>
        </row>
        <row r="134">
          <cell r="B134" t="str">
            <v>実績製造生技ｲﾌﾟｻﾑ部品</v>
          </cell>
          <cell r="D134" t="str">
            <v>実績F品質部ｲﾌﾟｻﾑ</v>
          </cell>
        </row>
        <row r="135">
          <cell r="B135" t="str">
            <v>実績製造生技ｴｽﾃｨﾏ鋼材</v>
          </cell>
          <cell r="D135" t="str">
            <v>実績1生技ｴｽﾃｨﾏ</v>
          </cell>
        </row>
        <row r="136">
          <cell r="B136" t="str">
            <v>実績製造生技ｴｽﾃｨﾏ鋼材</v>
          </cell>
          <cell r="D136" t="str">
            <v>実績F車体部ｴｽﾃｨﾏ</v>
          </cell>
        </row>
        <row r="137">
          <cell r="B137" t="str">
            <v>実績製造生技ｴｽﾃｨﾏ鋼材</v>
          </cell>
          <cell r="D137" t="str">
            <v>実績1生技ｴｽﾃｨﾏ</v>
          </cell>
        </row>
        <row r="138">
          <cell r="B138" t="str">
            <v>実績製造生技ｲﾌﾟｻﾑ鋼材</v>
          </cell>
          <cell r="D138" t="str">
            <v>実績F車体部ｲﾌﾟｻﾑ</v>
          </cell>
        </row>
        <row r="139">
          <cell r="B139" t="str">
            <v>実績製造生技ｲﾌﾟｻﾑ鋼材</v>
          </cell>
          <cell r="D139" t="str">
            <v>実績1生技ｲﾌﾟｻﾑ</v>
          </cell>
        </row>
        <row r="140">
          <cell r="A140" t="str">
            <v>実績ﾄﾗｯｸ塗装ﾗｲﾄ系塗・油</v>
          </cell>
          <cell r="B140" t="str">
            <v>実績製造生技ﾗｲﾄ系塗料</v>
          </cell>
          <cell r="D140" t="str">
            <v>実績ﾄﾗｯｸ製造部ﾗｲﾄ系</v>
          </cell>
        </row>
        <row r="141">
          <cell r="B141" t="str">
            <v>実績設計ﾚｼﾞｱｽ塗料</v>
          </cell>
          <cell r="D141" t="str">
            <v>実績材料技術ﾚｼﾞｱｽ</v>
          </cell>
        </row>
        <row r="142">
          <cell r="B142" t="str">
            <v>実績設計ﾊｲｴｰｽV鋼材</v>
          </cell>
          <cell r="D142" t="str">
            <v>実績ﾎﾞﾃﾞｰ設計ﾊｲｴｰｽV</v>
          </cell>
        </row>
        <row r="143">
          <cell r="B143" t="str">
            <v>実績設計ﾊｲｴｰｽG鋼材</v>
          </cell>
          <cell r="D143" t="str">
            <v>実績ﾎﾞﾃﾞｰ設計ﾊｲｴｰｽG</v>
          </cell>
        </row>
        <row r="144">
          <cell r="B144" t="str">
            <v>実績設計ｴｽﾃｨﾏ購入部品</v>
          </cell>
          <cell r="D144" t="str">
            <v>実績内装ｼｰﾄ設計ｴｽﾃｨﾏ</v>
          </cell>
        </row>
        <row r="145">
          <cell r="B145" t="str">
            <v>実績製造生技ﾚｼﾞｱｽ購入部品</v>
          </cell>
          <cell r="D145" t="str">
            <v>実績I組立部ﾚｼﾞｱｽ</v>
          </cell>
        </row>
        <row r="146">
          <cell r="B146" t="str">
            <v>実績製造生技ｸﾞﾗﾝﾋﾞｱ購入部品</v>
          </cell>
          <cell r="D146" t="str">
            <v>実績I組立部ｸﾞﾗﾝﾋﾞｱ</v>
          </cell>
        </row>
        <row r="147">
          <cell r="B147" t="str">
            <v>実績設計ﾗｲﾄ系購入部品</v>
          </cell>
          <cell r="D147" t="str">
            <v>実績内装ｼｰﾄ設計ﾗｲﾄ系</v>
          </cell>
        </row>
        <row r="148">
          <cell r="B148" t="str">
            <v>実績製造生技ｴｽﾃｨﾏ部品</v>
          </cell>
          <cell r="D148" t="str">
            <v>実績F組立部ｴｽﾃｨﾏ</v>
          </cell>
        </row>
        <row r="149">
          <cell r="B149" t="str">
            <v>実績製造生技Iﾊｲｴｰｽ購入部品</v>
          </cell>
          <cell r="D149" t="str">
            <v>実績I工務部Iﾊｲｴｰｽ</v>
          </cell>
        </row>
        <row r="150">
          <cell r="B150" t="str">
            <v>実績製造生技ﾚｼﾞｱｽ樹脂</v>
          </cell>
          <cell r="D150" t="str">
            <v>実績1生技ﾚｼﾞｱｽ</v>
          </cell>
        </row>
        <row r="151">
          <cell r="B151" t="str">
            <v>実績製造生技ｸﾞﾗﾝﾋﾞｱ樹脂</v>
          </cell>
          <cell r="D151" t="str">
            <v>実績1生技ｸﾞﾗﾝﾋﾞｱ</v>
          </cell>
        </row>
        <row r="152">
          <cell r="B152" t="str">
            <v>実績製造生技ﾉｱG塗料</v>
          </cell>
          <cell r="D152" t="str">
            <v>実績F組立部ﾉｱG</v>
          </cell>
          <cell r="J152">
            <v>94.08</v>
          </cell>
          <cell r="K152">
            <v>111.56</v>
          </cell>
        </row>
        <row r="153">
          <cell r="B153" t="str">
            <v>実績製造生技ﾀﾞｲﾅ系塗料</v>
          </cell>
          <cell r="D153" t="str">
            <v>実績F組立部ﾀﾞｲﾅ系</v>
          </cell>
          <cell r="K153">
            <v>2.2999999999999998</v>
          </cell>
        </row>
        <row r="154">
          <cell r="B154" t="str">
            <v>実績製造生技ﾗｲﾄ系塗料</v>
          </cell>
          <cell r="D154" t="str">
            <v>実績F組立部ﾗｲﾄ系</v>
          </cell>
          <cell r="K154">
            <v>2.2999999999999998</v>
          </cell>
        </row>
        <row r="155">
          <cell r="B155" t="str">
            <v>実績製造生技ﾄﾖｴｰｽ系塗料</v>
          </cell>
          <cell r="D155" t="str">
            <v>実績F組立部ﾄﾖｴｰｽ系</v>
          </cell>
          <cell r="K155">
            <v>2.2999999999999998</v>
          </cell>
        </row>
        <row r="156">
          <cell r="B156" t="str">
            <v>実績設計ﾉｱG</v>
          </cell>
          <cell r="D156" t="str">
            <v>実績ﾎﾞﾃﾞｰ設計ﾉｱG</v>
          </cell>
          <cell r="K156">
            <v>517</v>
          </cell>
        </row>
        <row r="157">
          <cell r="B157" t="str">
            <v>実績設計ﾉｱG</v>
          </cell>
          <cell r="D157" t="str">
            <v>実績内装ｼｰﾄ設計ﾉｱG</v>
          </cell>
          <cell r="K157">
            <v>529</v>
          </cell>
        </row>
        <row r="158">
          <cell r="B158" t="str">
            <v>実績設計ﾉｱG</v>
          </cell>
          <cell r="D158" t="str">
            <v>実績材料技術ﾉｱG</v>
          </cell>
          <cell r="K158">
            <v>30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B1</v>
          </cell>
          <cell r="B1" t="str">
            <v>ﾎﾞﾃﾞｰ設計</v>
          </cell>
        </row>
        <row r="2">
          <cell r="A2" t="str">
            <v>B2</v>
          </cell>
          <cell r="B2" t="str">
            <v>ﾎﾞﾃﾞｰ設計</v>
          </cell>
        </row>
        <row r="3">
          <cell r="A3" t="str">
            <v>B3</v>
          </cell>
          <cell r="B3" t="str">
            <v>ﾎﾞﾃﾞｰ設計</v>
          </cell>
        </row>
        <row r="4">
          <cell r="A4" t="str">
            <v>BG</v>
          </cell>
          <cell r="B4" t="str">
            <v>ﾎﾞﾃﾞｰ設計</v>
          </cell>
        </row>
        <row r="5">
          <cell r="A5" t="str">
            <v>BK</v>
          </cell>
          <cell r="B5" t="str">
            <v>ﾎﾞﾃﾞｰ設計</v>
          </cell>
        </row>
        <row r="6">
          <cell r="A6" t="str">
            <v>U1</v>
          </cell>
          <cell r="B6" t="str">
            <v>内装ｼｰﾄ設計</v>
          </cell>
        </row>
        <row r="7">
          <cell r="A7" t="str">
            <v>U2</v>
          </cell>
          <cell r="B7" t="str">
            <v>内装ｼｰﾄ設計</v>
          </cell>
        </row>
        <row r="8">
          <cell r="A8" t="str">
            <v>UN</v>
          </cell>
          <cell r="B8" t="str">
            <v>内装ｼｰﾄ設計</v>
          </cell>
        </row>
        <row r="9">
          <cell r="A9" t="str">
            <v>W1</v>
          </cell>
          <cell r="B9" t="str">
            <v>内装ｼｰﾄ設計</v>
          </cell>
        </row>
        <row r="10">
          <cell r="A10" t="str">
            <v>W2</v>
          </cell>
          <cell r="B10" t="str">
            <v>内装ｼｰﾄ設計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決算資料年間"/>
      <sheetName val="為替前提"/>
      <sheetName val="094Wﾊﾝﾄﾞ97･4"/>
      <sheetName val="管間人員評価"/>
      <sheetName val="見積書"/>
      <sheetName val="台変"/>
      <sheetName val="塗料ﾛｽ条件"/>
      <sheetName val="色ﾃｰﾌﾞﾙ"/>
      <sheetName val="面積ﾃｰﾌﾞﾙ"/>
      <sheetName val="Sheet1"/>
      <sheetName val="下期配当分"/>
      <sheetName val="4月"/>
      <sheetName val="決算８年"/>
      <sheetName val="実績"/>
      <sheetName val="目標"/>
      <sheetName val="上場株式(H8年3月末)"/>
      <sheetName val="決算売上"/>
      <sheetName val="データ"/>
      <sheetName val="在籍H7-9"/>
      <sheetName val="FT1ラインMTTR解析"/>
      <sheetName val="技能員登録"/>
      <sheetName val="10"/>
      <sheetName val="６２３Ｔ"/>
      <sheetName val="競合DATA"/>
      <sheetName val="上×上"/>
      <sheetName val="030L依頼書"/>
      <sheetName val="KA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"/>
      <sheetName val="決算資料年間"/>
      <sheetName val="台変"/>
      <sheetName val="決算売上"/>
      <sheetName val="ｽｸﾗｯﾌﾟ@"/>
      <sheetName val="FS21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"/>
      <sheetName val="ＬＳ臨時2008年7月"/>
      <sheetName val="ＬＳ臨時2008年4月"/>
      <sheetName val="ＬＳ臨時2007年11月"/>
      <sheetName val="ＬＳ臨時2007年10月"/>
      <sheetName val="ＬＳ臨時2007年9月"/>
      <sheetName val="ＬＳ臨時07年04月15日"/>
      <sheetName val="ＬＳ臨時05年10月1日～"/>
      <sheetName val="ＬＳ臨時04年10月1日～"/>
      <sheetName val="ＬＳ臨時03.8.8"/>
      <sheetName val="ＬＳ臨時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2"/>
      <sheetName val="決算資料年間"/>
      <sheetName val="ﾃﾞﾌﾚｰﾀ算出"/>
      <sheetName val="区分"/>
      <sheetName val="発着地"/>
      <sheetName val="計数(1)"/>
      <sheetName val="ＬＳ臨時03_8_8"/>
      <sheetName val="FS21D"/>
      <sheetName val="10"/>
      <sheetName val="管間人員評価"/>
      <sheetName val="6図7図データ"/>
      <sheetName val="対外黒字"/>
      <sheetName val="DATA "/>
      <sheetName val="在籍H7-9"/>
      <sheetName val="定型EULOデータ"/>
      <sheetName val="成形負荷算出_翌月_"/>
      <sheetName val="073W"/>
      <sheetName val="CP LH"/>
      <sheetName val="決算売上"/>
      <sheetName val="●集約"/>
      <sheetName val="製品区分コード"/>
      <sheetName val="計数"/>
      <sheetName val="←←データ"/>
      <sheetName val="ＬＳ臨時03_8_81"/>
      <sheetName val="Sheet1"/>
      <sheetName val="source data"/>
      <sheetName val="list formal claim"/>
      <sheetName val="QA"/>
      <sheetName val="６２３Ｔ"/>
      <sheetName val="一柳"/>
      <sheetName val="千種"/>
      <sheetName val="浅野"/>
      <sheetName val="太田賢"/>
      <sheetName val="太田和"/>
      <sheetName val="中島担"/>
      <sheetName val="内田"/>
      <sheetName val="野尻担"/>
      <sheetName val="成形負荷算出_翌々月_"/>
      <sheetName val="塗装負荷算出_翌月_エクセル調整用"/>
      <sheetName val="塗装負荷算出_翌々月_エクセル調整用"/>
      <sheetName val="ＬＳ臨時03_8_82"/>
      <sheetName val="source_data"/>
      <sheetName val="list_formal_claim"/>
      <sheetName val="DATA_"/>
      <sheetName val="CP_LH"/>
      <sheetName val="Damy"/>
      <sheetName val="Page03"/>
      <sheetName val="Page01"/>
      <sheetName val="案①　資格等級フレーム"/>
      <sheetName val="P1"/>
      <sheetName val="030L依頼書"/>
      <sheetName val="業績データ_7_K～12_K_円貨"/>
      <sheetName val="含軽市場"/>
      <sheetName val="190XS設計室1128"/>
      <sheetName val="935T"/>
      <sheetName val="見積査定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ﾍﾞｰｽ"/>
      <sheetName val="ｴｷｽﾄﾗ"/>
      <sheetName val="列数"/>
      <sheetName val="行数"/>
      <sheetName val="ｽｸﾗｯﾌﾟ@"/>
      <sheetName val="７７７Ｔ現号原価用"/>
      <sheetName val="ｲﾝﾌﾟｯﾄｼｰﾄ"/>
      <sheetName val="建値差一覧"/>
      <sheetName val="損益月割計画06"/>
      <sheetName val="売上・直材計算(PVC)"/>
      <sheetName val="売上・直材計算(EPDM)"/>
      <sheetName val="役員・駐在員"/>
      <sheetName val="管理部門"/>
      <sheetName val="間接部門"/>
      <sheetName val="間接部門作業者"/>
      <sheetName val="直接(PVC)"/>
      <sheetName val="直接(EPDM)"/>
      <sheetName val="機械装置償却費"/>
      <sheetName val="除く機械償却費"/>
      <sheetName val="賃借"/>
      <sheetName val="賃借設備"/>
      <sheetName val="SCPL"/>
      <sheetName val="ｽｸﾗｯﾌﾟ_"/>
      <sheetName val="集計ﾃﾞｰﾀ"/>
      <sheetName val="ﾒｯｷｴｷｽﾄﾗ"/>
      <sheetName val="Sheet8"/>
      <sheetName val="ﾊﾟｲﾌﾟ"/>
      <sheetName val="他材料費"/>
      <sheetName val="冷延鋼板"/>
      <sheetName val="熱延鋼板"/>
      <sheetName val="購買担当"/>
      <sheetName val="鋼材費明細"/>
      <sheetName val="ｸﾞﾗﾌDATA"/>
      <sheetName val="データ"/>
      <sheetName val="IPﾃﾞｰﾀ"/>
      <sheetName val="98.10"/>
      <sheetName val="98.11"/>
      <sheetName val="６２３Ｔ"/>
      <sheetName val="10"/>
      <sheetName val="日程管理表"/>
      <sheetName val="稼働原単位"/>
      <sheetName val="鋼材費明細.xls"/>
      <sheetName val="%E9%8B%BC%E6%9D%90%E8%B2%BB%E6%"/>
      <sheetName val="975ＨKD"/>
      <sheetName val="VCPT"/>
      <sheetName val="選択項目一覧"/>
      <sheetName val="00.4-9"/>
      <sheetName val="073W"/>
      <sheetName val="data"/>
      <sheetName val="ｽｲｽ向ｾﾊﾟﾚｰﾀﾎﾞｰﾄﾞ"/>
      <sheetName val="月報表紙"/>
      <sheetName val="生産"/>
      <sheetName val="ｽｸﾗｯﾌﾟ"/>
      <sheetName val="加工費"/>
      <sheetName val="鋼板建値"/>
      <sheetName val="特殊素材"/>
      <sheetName val="新旧読替表"/>
      <sheetName val="板厚-ｺｲﾙ巾"/>
      <sheetName val="板厚ｴｷｽﾄﾗ"/>
      <sheetName val="ｺｲﾙ巾ｴｷｽﾄﾗ"/>
      <sheetName val="最終見積(15%)見直し"/>
      <sheetName val="設備分類"/>
      <sheetName val="個人ｺｰﾄﾞ"/>
      <sheetName val="リンギ"/>
      <sheetName val="材料区分配列表"/>
      <sheetName val="設置部署"/>
      <sheetName val="所要量計算 (3)"/>
      <sheetName val="新新粗利"/>
      <sheetName val="Sheet1"/>
      <sheetName val="メイン画面 _x0015_ Op"/>
      <sheetName val="190XS設計室1128"/>
      <sheetName val="購買総括"/>
      <sheetName val="設計課ｺｰﾄﾞ"/>
      <sheetName val="生産企画 Ｅ"/>
      <sheetName val="見積"/>
      <sheetName val="係数表"/>
      <sheetName val="ドロップダウンリスト"/>
      <sheetName val="定義"/>
      <sheetName val="MAKER_LIST"/>
      <sheetName val="Sheet3"/>
      <sheetName val="415T原"/>
      <sheetName val="SCH"/>
      <sheetName val="型費"/>
      <sheetName val="99年度"/>
      <sheetName val="決算資料年間"/>
      <sheetName val="基本情報"/>
      <sheetName val="原紙"/>
      <sheetName val="05-2"/>
      <sheetName val="Sales Value (2)"/>
      <sheetName val="ｺｽﾄﾃｰﾌﾞﾙ"/>
      <sheetName val="FSDR(検討会前）"/>
      <sheetName val="ﾒｲﾝﾒﾆｭｰ"/>
      <sheetName val="SUPP08"/>
      <sheetName val="入力用ﾘｽﾄ"/>
      <sheetName val="Menu"/>
      <sheetName val="DETAIL STATUS"/>
      <sheetName val="Import"/>
      <sheetName val="ANNEX 2"/>
      <sheetName val="Q_A_S_PLAN"/>
      <sheetName val="01上定格容量"/>
      <sheetName val="LINK ASSY"/>
      <sheetName val="Master_Imput"/>
      <sheetName val="ITEM  STUDY (2)"/>
      <sheetName val="pl9900"/>
      <sheetName val="隠し"/>
      <sheetName val="メイン画面 _x005f_x0015_ Op"/>
      <sheetName val="課題一覧"/>
      <sheetName val="ﾃﾞｰﾀ"/>
      <sheetName val="９９予算"/>
      <sheetName val="MMAL化-UPG"/>
      <sheetName val="CTable"/>
      <sheetName val="06上IF"/>
      <sheetName val="エアコンECU"/>
      <sheetName val="名前定義"/>
      <sheetName val="まとめ"/>
      <sheetName val="インナー一覧"/>
      <sheetName val="原価ﾏｽﾀ"/>
      <sheetName val="原価ｺｰﾄﾞM"/>
      <sheetName val="3L.Y.Tリスト"/>
      <sheetName val="作業原単位"/>
      <sheetName val="原単位（ALL）"/>
      <sheetName val="試料ﾃﾞｰﾀ①"/>
      <sheetName val="ピストン基本径"/>
      <sheetName val="Suppliers"/>
      <sheetName val="メイン画面 _x005f_x005f_x005f_x0015_ Op"/>
      <sheetName val="ラミネート"/>
      <sheetName val="実車委託書"/>
      <sheetName val="リスト"/>
      <sheetName val="ｺｰﾄﾞ"/>
      <sheetName val="データ抽出マクロ"/>
      <sheetName val="本体対応表"/>
      <sheetName val="リスト（非表示）"/>
      <sheetName val="00_4-9"/>
      <sheetName val="メイン画面__Op"/>
      <sheetName val="鋼材費明細_xls"/>
      <sheetName val="98_10"/>
      <sheetName val="98_11"/>
      <sheetName val="Sales_Value_(2)"/>
      <sheetName val="DETAIL_STATUS"/>
      <sheetName val="ANNEX_2"/>
      <sheetName val="LINK_ASSY"/>
      <sheetName val="ITEM__STUDY_(2)"/>
      <sheetName val="所要量計算_(3)"/>
      <sheetName val="メイン画面__x005f_x0015__Op"/>
      <sheetName val="生産企画_Ｅ"/>
      <sheetName val="3L_Y_Tリスト"/>
      <sheetName val="グラフ用データ"/>
      <sheetName val="12月1日"/>
      <sheetName val="内製樹脂"/>
      <sheetName val="調達依頼"/>
      <sheetName val="ボンダー仕掛けデータ line 1"/>
      <sheetName val="原価売価"/>
      <sheetName val="532N"/>
      <sheetName val="メイン画面 _x005f_x005f_x005f_x005f_x005f_x005f_x005f_x0015_"/>
      <sheetName val="メイン画面 _x005f_x005f_x005f_x0015_"/>
      <sheetName val="パワーポイント"/>
      <sheetName val="J21KPL"/>
      <sheetName val="gn_08"/>
      <sheetName val="様式Ｊ"/>
      <sheetName val="00_4-93"/>
      <sheetName val="98_103"/>
      <sheetName val="98_113"/>
      <sheetName val="鋼材費明細_xls3"/>
      <sheetName val="00_4-92"/>
      <sheetName val="98_102"/>
      <sheetName val="98_112"/>
      <sheetName val="鋼材費明細_xls2"/>
      <sheetName val="00_4-91"/>
      <sheetName val="98_101"/>
      <sheetName val="98_111"/>
      <sheetName val="鋼材費明細_xls1"/>
      <sheetName val="メイン画面 _x005f_x0015_"/>
      <sheetName val="車型・目標"/>
      <sheetName val="98-2"/>
      <sheetName val="094W原紙 "/>
    </sheetNames>
    <sheetDataSet>
      <sheetData sheetId="0" refreshError="1">
        <row r="3">
          <cell r="A3">
            <v>11</v>
          </cell>
          <cell r="B3">
            <v>69.2</v>
          </cell>
          <cell r="C3" t="str">
            <v>SPC270C</v>
          </cell>
          <cell r="D3" t="str">
            <v xml:space="preserve"> SCP28B</v>
          </cell>
          <cell r="E3">
            <v>0</v>
          </cell>
          <cell r="F3">
            <v>1</v>
          </cell>
        </row>
        <row r="4">
          <cell r="A4">
            <v>12</v>
          </cell>
          <cell r="B4">
            <v>70</v>
          </cell>
          <cell r="C4" t="str">
            <v>SPC270D</v>
          </cell>
          <cell r="D4" t="str">
            <v xml:space="preserve"> SCP28C､SCP28D､SCP28CY</v>
          </cell>
          <cell r="E4">
            <v>0</v>
          </cell>
          <cell r="F4">
            <v>1</v>
          </cell>
        </row>
        <row r="5">
          <cell r="A5">
            <v>13</v>
          </cell>
          <cell r="B5">
            <v>73</v>
          </cell>
          <cell r="C5" t="str">
            <v>SPC270E</v>
          </cell>
          <cell r="D5" t="str">
            <v xml:space="preserve"> SCP28F､SCP28DY</v>
          </cell>
          <cell r="E5">
            <v>0</v>
          </cell>
          <cell r="F5">
            <v>1</v>
          </cell>
        </row>
        <row r="6">
          <cell r="A6">
            <v>14</v>
          </cell>
          <cell r="B6">
            <v>88</v>
          </cell>
          <cell r="C6" t="str">
            <v>SPC270F</v>
          </cell>
          <cell r="D6" t="str">
            <v xml:space="preserve"> SCP28E</v>
          </cell>
          <cell r="E6">
            <v>0</v>
          </cell>
          <cell r="F6">
            <v>1</v>
          </cell>
        </row>
        <row r="7">
          <cell r="A7">
            <v>15</v>
          </cell>
          <cell r="B7">
            <v>85</v>
          </cell>
          <cell r="C7" t="str">
            <v>SPC270BH</v>
          </cell>
          <cell r="D7">
            <v>0</v>
          </cell>
          <cell r="E7">
            <v>0</v>
          </cell>
          <cell r="F7">
            <v>1</v>
          </cell>
        </row>
        <row r="8">
          <cell r="A8">
            <v>21</v>
          </cell>
          <cell r="B8">
            <v>105.7</v>
          </cell>
          <cell r="C8" t="str">
            <v>SCGM270C -O-60M/30M</v>
          </cell>
          <cell r="D8">
            <v>60</v>
          </cell>
          <cell r="E8">
            <v>30</v>
          </cell>
          <cell r="F8">
            <v>4</v>
          </cell>
        </row>
        <row r="9">
          <cell r="A9">
            <v>22</v>
          </cell>
          <cell r="B9">
            <v>110.7</v>
          </cell>
          <cell r="C9" t="str">
            <v>SCGM270D -O-60M/30M</v>
          </cell>
          <cell r="D9">
            <v>60</v>
          </cell>
          <cell r="E9">
            <v>30</v>
          </cell>
          <cell r="F9">
            <v>4</v>
          </cell>
        </row>
        <row r="10">
          <cell r="A10">
            <v>23</v>
          </cell>
          <cell r="B10">
            <v>115.7</v>
          </cell>
          <cell r="C10" t="str">
            <v>SCGM270E -O-60M/30M</v>
          </cell>
          <cell r="D10">
            <v>60</v>
          </cell>
          <cell r="E10">
            <v>30</v>
          </cell>
          <cell r="F10">
            <v>4</v>
          </cell>
        </row>
        <row r="11">
          <cell r="A11">
            <v>24</v>
          </cell>
          <cell r="B11">
            <v>120.7</v>
          </cell>
          <cell r="C11" t="str">
            <v>SCGM270F -O-60M/30M</v>
          </cell>
          <cell r="D11">
            <v>60</v>
          </cell>
          <cell r="E11">
            <v>60</v>
          </cell>
          <cell r="F11">
            <v>30</v>
          </cell>
        </row>
        <row r="12">
          <cell r="A12">
            <v>25</v>
          </cell>
          <cell r="B12">
            <v>112.7</v>
          </cell>
          <cell r="C12" t="str">
            <v>SCGM340  -O-60M/30M</v>
          </cell>
          <cell r="D12">
            <v>60</v>
          </cell>
          <cell r="E12">
            <v>30</v>
          </cell>
          <cell r="F12">
            <v>4</v>
          </cell>
        </row>
        <row r="13">
          <cell r="A13">
            <v>26</v>
          </cell>
          <cell r="B13">
            <v>114.7</v>
          </cell>
          <cell r="C13" t="str">
            <v>SCGM340BH-O-60M/30M</v>
          </cell>
          <cell r="D13">
            <v>60</v>
          </cell>
          <cell r="E13">
            <v>30</v>
          </cell>
          <cell r="F13">
            <v>4</v>
          </cell>
        </row>
        <row r="14">
          <cell r="A14">
            <v>31</v>
          </cell>
          <cell r="B14">
            <v>103.2</v>
          </cell>
          <cell r="C14" t="str">
            <v>SCGA340BH-O-45/45</v>
          </cell>
          <cell r="D14">
            <v>45</v>
          </cell>
          <cell r="E14">
            <v>45</v>
          </cell>
          <cell r="F14">
            <v>4</v>
          </cell>
        </row>
        <row r="15">
          <cell r="A15">
            <v>32</v>
          </cell>
          <cell r="B15">
            <v>101.2</v>
          </cell>
          <cell r="C15" t="str">
            <v>SCGA340  -O-45/45</v>
          </cell>
          <cell r="D15">
            <v>45</v>
          </cell>
          <cell r="E15">
            <v>45</v>
          </cell>
          <cell r="F15">
            <v>4</v>
          </cell>
        </row>
        <row r="16">
          <cell r="A16">
            <v>33</v>
          </cell>
          <cell r="B16">
            <v>109.2</v>
          </cell>
          <cell r="C16" t="str">
            <v>SCGA440  -O-45/45</v>
          </cell>
          <cell r="D16">
            <v>45</v>
          </cell>
          <cell r="E16">
            <v>45</v>
          </cell>
          <cell r="F16">
            <v>4</v>
          </cell>
        </row>
        <row r="17">
          <cell r="A17">
            <v>34</v>
          </cell>
          <cell r="B17">
            <v>87.5</v>
          </cell>
          <cell r="C17" t="str">
            <v>SHGA440  -O-45/45</v>
          </cell>
          <cell r="D17">
            <v>45</v>
          </cell>
          <cell r="E17">
            <v>45</v>
          </cell>
          <cell r="F17">
            <v>5</v>
          </cell>
        </row>
        <row r="18">
          <cell r="A18">
            <v>35</v>
          </cell>
          <cell r="B18">
            <v>103.2</v>
          </cell>
          <cell r="C18" t="str">
            <v>SCGA340BH-O-45/0</v>
          </cell>
          <cell r="D18">
            <v>45</v>
          </cell>
          <cell r="E18">
            <v>45</v>
          </cell>
          <cell r="F18">
            <v>4</v>
          </cell>
        </row>
        <row r="19">
          <cell r="A19">
            <v>36</v>
          </cell>
          <cell r="B19">
            <v>101.2</v>
          </cell>
          <cell r="C19" t="str">
            <v>SCGA340  -O-45/0</v>
          </cell>
          <cell r="D19">
            <v>45</v>
          </cell>
          <cell r="E19">
            <v>45</v>
          </cell>
          <cell r="F19">
            <v>4</v>
          </cell>
        </row>
        <row r="20">
          <cell r="A20">
            <v>41</v>
          </cell>
          <cell r="B20">
            <v>107.7</v>
          </cell>
          <cell r="C20" t="str">
            <v>SEMCC    -O-20/20</v>
          </cell>
          <cell r="D20">
            <v>20</v>
          </cell>
          <cell r="E20">
            <v>20</v>
          </cell>
          <cell r="F20">
            <v>8</v>
          </cell>
        </row>
        <row r="21">
          <cell r="A21">
            <v>42</v>
          </cell>
          <cell r="B21">
            <v>110.7</v>
          </cell>
          <cell r="C21" t="str">
            <v>SEMCD    -O-20/20</v>
          </cell>
          <cell r="D21">
            <v>20</v>
          </cell>
          <cell r="E21">
            <v>20</v>
          </cell>
          <cell r="F21">
            <v>8</v>
          </cell>
        </row>
        <row r="22">
          <cell r="A22">
            <v>43</v>
          </cell>
          <cell r="B22">
            <v>115.7</v>
          </cell>
          <cell r="C22" t="str">
            <v>SEMCE    -O-20/20</v>
          </cell>
          <cell r="D22">
            <v>20</v>
          </cell>
          <cell r="E22">
            <v>20</v>
          </cell>
          <cell r="F22">
            <v>8</v>
          </cell>
        </row>
        <row r="23">
          <cell r="A23">
            <v>44</v>
          </cell>
          <cell r="B23">
            <v>115.7</v>
          </cell>
          <cell r="C23" t="str">
            <v>SEMCF    -O-20/20</v>
          </cell>
          <cell r="D23">
            <v>20</v>
          </cell>
          <cell r="E23">
            <v>20</v>
          </cell>
          <cell r="F23">
            <v>8</v>
          </cell>
        </row>
        <row r="24">
          <cell r="A24">
            <v>45</v>
          </cell>
          <cell r="B24">
            <v>112.7</v>
          </cell>
          <cell r="C24" t="str">
            <v>SEMCD-BH -O-20/20</v>
          </cell>
          <cell r="D24">
            <v>20</v>
          </cell>
          <cell r="E24">
            <v>20</v>
          </cell>
          <cell r="F24">
            <v>20</v>
          </cell>
        </row>
        <row r="25">
          <cell r="A25">
            <v>46</v>
          </cell>
          <cell r="B25">
            <v>112.7</v>
          </cell>
          <cell r="C25" t="str">
            <v>SEMC340  -O-20/20</v>
          </cell>
          <cell r="D25">
            <v>20</v>
          </cell>
          <cell r="E25">
            <v>20</v>
          </cell>
          <cell r="F25">
            <v>8</v>
          </cell>
        </row>
        <row r="26">
          <cell r="A26">
            <v>47</v>
          </cell>
          <cell r="B26">
            <v>114.7</v>
          </cell>
          <cell r="C26" t="str">
            <v>SEMC340BH-O-20/20</v>
          </cell>
          <cell r="D26">
            <v>20</v>
          </cell>
          <cell r="E26">
            <v>20</v>
          </cell>
          <cell r="F26">
            <v>8</v>
          </cell>
        </row>
        <row r="27">
          <cell r="A27">
            <v>48</v>
          </cell>
          <cell r="B27">
            <v>107.7</v>
          </cell>
          <cell r="C27" t="str">
            <v>SEMCC    -O-20/0</v>
          </cell>
          <cell r="D27">
            <v>20</v>
          </cell>
          <cell r="E27">
            <v>20</v>
          </cell>
          <cell r="F27">
            <v>8</v>
          </cell>
        </row>
        <row r="28">
          <cell r="A28">
            <v>49</v>
          </cell>
          <cell r="B28">
            <v>110.7</v>
          </cell>
          <cell r="C28" t="str">
            <v>SEMCD    -O-20/0</v>
          </cell>
          <cell r="D28">
            <v>20</v>
          </cell>
          <cell r="E28">
            <v>20</v>
          </cell>
          <cell r="F28">
            <v>8</v>
          </cell>
        </row>
        <row r="29">
          <cell r="A29">
            <v>51</v>
          </cell>
          <cell r="B29">
            <v>54.5</v>
          </cell>
          <cell r="C29" t="str">
            <v>SPH270C</v>
          </cell>
          <cell r="D29" t="str">
            <v xml:space="preserve"> SHP28C-OD</v>
          </cell>
          <cell r="E29">
            <v>0</v>
          </cell>
          <cell r="F29">
            <v>2</v>
          </cell>
        </row>
        <row r="30">
          <cell r="A30">
            <v>52</v>
          </cell>
          <cell r="B30">
            <v>56.5</v>
          </cell>
          <cell r="C30" t="str">
            <v>SPH270D</v>
          </cell>
          <cell r="D30" t="str">
            <v xml:space="preserve"> SHP28D-OD､SHP28E-OD</v>
          </cell>
          <cell r="E30">
            <v>0</v>
          </cell>
          <cell r="F30">
            <v>2</v>
          </cell>
        </row>
        <row r="31">
          <cell r="A31">
            <v>53</v>
          </cell>
          <cell r="B31">
            <v>56.5</v>
          </cell>
          <cell r="C31" t="str">
            <v>SPH310</v>
          </cell>
          <cell r="D31" t="str">
            <v xml:space="preserve"> SHP32-OD</v>
          </cell>
          <cell r="E31">
            <v>0</v>
          </cell>
          <cell r="F31">
            <v>2</v>
          </cell>
        </row>
        <row r="32">
          <cell r="A32">
            <v>54</v>
          </cell>
          <cell r="B32">
            <v>56.5</v>
          </cell>
          <cell r="C32" t="str">
            <v>SPH370</v>
          </cell>
          <cell r="D32" t="str">
            <v xml:space="preserve"> SHP38-OD</v>
          </cell>
          <cell r="E32">
            <v>0</v>
          </cell>
          <cell r="F32">
            <v>2</v>
          </cell>
        </row>
        <row r="33">
          <cell r="A33">
            <v>55</v>
          </cell>
          <cell r="B33">
            <v>57.5</v>
          </cell>
          <cell r="C33" t="str">
            <v>SPH400</v>
          </cell>
          <cell r="D33">
            <v>0</v>
          </cell>
          <cell r="E33">
            <v>0</v>
          </cell>
          <cell r="F33">
            <v>2</v>
          </cell>
        </row>
        <row r="34">
          <cell r="A34">
            <v>56</v>
          </cell>
          <cell r="B34">
            <v>58.5</v>
          </cell>
          <cell r="C34" t="str">
            <v>SPH440</v>
          </cell>
          <cell r="D34" t="str">
            <v xml:space="preserve"> SHP45-OD</v>
          </cell>
          <cell r="E34">
            <v>0</v>
          </cell>
          <cell r="F34">
            <v>2</v>
          </cell>
        </row>
        <row r="35">
          <cell r="A35">
            <v>57</v>
          </cell>
          <cell r="B35">
            <v>84.5</v>
          </cell>
          <cell r="C35" t="str">
            <v>SPH590</v>
          </cell>
          <cell r="D35" t="str">
            <v xml:space="preserve"> SHP60-OD</v>
          </cell>
          <cell r="E35">
            <v>0</v>
          </cell>
          <cell r="F35">
            <v>3</v>
          </cell>
        </row>
        <row r="36">
          <cell r="A36">
            <v>61</v>
          </cell>
          <cell r="B36">
            <v>94.7</v>
          </cell>
          <cell r="C36" t="str">
            <v>SCGA270C -O-60/60</v>
          </cell>
          <cell r="D36">
            <v>60</v>
          </cell>
          <cell r="E36">
            <v>60</v>
          </cell>
          <cell r="F36">
            <v>4</v>
          </cell>
        </row>
        <row r="37">
          <cell r="A37">
            <v>62</v>
          </cell>
          <cell r="B37">
            <v>99.7</v>
          </cell>
          <cell r="C37" t="str">
            <v>SCGA270D -O-60/60</v>
          </cell>
          <cell r="D37">
            <v>60</v>
          </cell>
          <cell r="E37">
            <v>60</v>
          </cell>
          <cell r="F37">
            <v>4</v>
          </cell>
        </row>
        <row r="38">
          <cell r="A38">
            <v>63</v>
          </cell>
          <cell r="B38">
            <v>104.7</v>
          </cell>
          <cell r="C38" t="str">
            <v>SCGA270E -O-60/60</v>
          </cell>
          <cell r="D38">
            <v>60</v>
          </cell>
          <cell r="E38">
            <v>60</v>
          </cell>
          <cell r="F38">
            <v>4</v>
          </cell>
        </row>
        <row r="39">
          <cell r="A39">
            <v>64</v>
          </cell>
          <cell r="B39">
            <v>109.7</v>
          </cell>
          <cell r="C39" t="str">
            <v>SCGA270F -O-60/60</v>
          </cell>
          <cell r="D39">
            <v>60</v>
          </cell>
          <cell r="E39">
            <v>60</v>
          </cell>
          <cell r="F39">
            <v>60</v>
          </cell>
        </row>
        <row r="40">
          <cell r="A40">
            <v>65</v>
          </cell>
          <cell r="B40">
            <v>101.7</v>
          </cell>
          <cell r="C40" t="str">
            <v>SCGA340  -O-60/60</v>
          </cell>
          <cell r="D40">
            <v>60</v>
          </cell>
          <cell r="E40">
            <v>60</v>
          </cell>
          <cell r="F40">
            <v>4</v>
          </cell>
        </row>
        <row r="41">
          <cell r="A41">
            <v>66</v>
          </cell>
          <cell r="B41">
            <v>103.7</v>
          </cell>
          <cell r="C41" t="str">
            <v>SCGA340BH-O-60/60</v>
          </cell>
          <cell r="D41">
            <v>60</v>
          </cell>
          <cell r="E41">
            <v>60</v>
          </cell>
          <cell r="F41">
            <v>4</v>
          </cell>
        </row>
        <row r="42">
          <cell r="A42">
            <v>67</v>
          </cell>
          <cell r="B42">
            <v>109.7</v>
          </cell>
          <cell r="C42" t="str">
            <v>SCGA440  -O-60/60</v>
          </cell>
          <cell r="D42">
            <v>60</v>
          </cell>
          <cell r="E42">
            <v>60</v>
          </cell>
          <cell r="F42">
            <v>4</v>
          </cell>
        </row>
        <row r="43">
          <cell r="A43">
            <v>68</v>
          </cell>
          <cell r="B43">
            <v>102.7</v>
          </cell>
          <cell r="C43" t="str">
            <v>SCGM270C -O-60M/60M</v>
          </cell>
          <cell r="D43">
            <v>60</v>
          </cell>
          <cell r="E43">
            <v>60</v>
          </cell>
          <cell r="F43">
            <v>4</v>
          </cell>
        </row>
        <row r="44">
          <cell r="A44">
            <v>69</v>
          </cell>
          <cell r="B44">
            <v>107.7</v>
          </cell>
          <cell r="C44" t="str">
            <v>SCGM270D -O-60M/60M</v>
          </cell>
          <cell r="D44">
            <v>60</v>
          </cell>
          <cell r="E44">
            <v>60</v>
          </cell>
          <cell r="F44">
            <v>4</v>
          </cell>
        </row>
        <row r="45">
          <cell r="A45">
            <v>71</v>
          </cell>
          <cell r="B45">
            <v>104.7</v>
          </cell>
          <cell r="C45" t="str">
            <v>SECD  -O-20/0</v>
          </cell>
          <cell r="D45">
            <v>20</v>
          </cell>
          <cell r="E45">
            <v>20</v>
          </cell>
          <cell r="F45">
            <v>6</v>
          </cell>
        </row>
        <row r="46">
          <cell r="A46">
            <v>72</v>
          </cell>
          <cell r="B46">
            <v>107.7</v>
          </cell>
          <cell r="C46" t="str">
            <v>SECE  -O-20/0</v>
          </cell>
          <cell r="D46">
            <v>20</v>
          </cell>
          <cell r="E46">
            <v>20</v>
          </cell>
          <cell r="F46">
            <v>6</v>
          </cell>
        </row>
        <row r="47">
          <cell r="A47">
            <v>73</v>
          </cell>
          <cell r="B47">
            <v>112.7</v>
          </cell>
          <cell r="C47" t="str">
            <v>SECF  -O-20/0</v>
          </cell>
          <cell r="D47">
            <v>20</v>
          </cell>
          <cell r="E47">
            <v>20</v>
          </cell>
          <cell r="F47">
            <v>6</v>
          </cell>
        </row>
        <row r="48">
          <cell r="A48">
            <v>74</v>
          </cell>
          <cell r="B48">
            <v>104.7</v>
          </cell>
          <cell r="C48" t="str">
            <v>SEC340-O-20/0</v>
          </cell>
          <cell r="D48">
            <v>20</v>
          </cell>
          <cell r="E48">
            <v>20</v>
          </cell>
          <cell r="F48">
            <v>6</v>
          </cell>
        </row>
        <row r="49">
          <cell r="A49">
            <v>75</v>
          </cell>
          <cell r="B49">
            <v>87</v>
          </cell>
          <cell r="C49" t="str">
            <v>SEHC  -O-20/20</v>
          </cell>
          <cell r="D49">
            <v>20</v>
          </cell>
          <cell r="E49">
            <v>20</v>
          </cell>
          <cell r="F49">
            <v>7</v>
          </cell>
        </row>
        <row r="50">
          <cell r="A50">
            <v>76</v>
          </cell>
          <cell r="B50">
            <v>91</v>
          </cell>
          <cell r="C50" t="str">
            <v>SEH440-O-20/20</v>
          </cell>
          <cell r="D50">
            <v>20</v>
          </cell>
          <cell r="E50">
            <v>20</v>
          </cell>
          <cell r="F50">
            <v>20</v>
          </cell>
        </row>
        <row r="51">
          <cell r="A51">
            <v>81</v>
          </cell>
          <cell r="B51">
            <v>87</v>
          </cell>
          <cell r="C51" t="str">
            <v>SPC340BH</v>
          </cell>
          <cell r="D51" t="str">
            <v xml:space="preserve"> SCP35-BH</v>
          </cell>
          <cell r="E51">
            <v>0</v>
          </cell>
          <cell r="F51">
            <v>1</v>
          </cell>
        </row>
        <row r="52">
          <cell r="A52">
            <v>82</v>
          </cell>
          <cell r="B52">
            <v>85</v>
          </cell>
          <cell r="C52" t="str">
            <v>SPC340</v>
          </cell>
          <cell r="D52" t="str">
            <v xml:space="preserve"> SCP35</v>
          </cell>
          <cell r="E52">
            <v>0</v>
          </cell>
          <cell r="F52">
            <v>1</v>
          </cell>
        </row>
        <row r="53">
          <cell r="A53">
            <v>83</v>
          </cell>
          <cell r="B53">
            <v>89</v>
          </cell>
          <cell r="C53" t="str">
            <v>SPC390BH</v>
          </cell>
          <cell r="D53" t="str">
            <v xml:space="preserve"> SCP40-BH</v>
          </cell>
          <cell r="E53">
            <v>0</v>
          </cell>
          <cell r="F53">
            <v>1</v>
          </cell>
        </row>
        <row r="54">
          <cell r="A54">
            <v>84</v>
          </cell>
          <cell r="B54">
            <v>87</v>
          </cell>
          <cell r="C54" t="str">
            <v>SPC390</v>
          </cell>
          <cell r="D54" t="str">
            <v xml:space="preserve"> SCP40</v>
          </cell>
          <cell r="E54">
            <v>0</v>
          </cell>
          <cell r="F54">
            <v>1</v>
          </cell>
        </row>
        <row r="55">
          <cell r="A55">
            <v>85</v>
          </cell>
          <cell r="B55">
            <v>89</v>
          </cell>
          <cell r="C55" t="str">
            <v>SPC440</v>
          </cell>
          <cell r="D55" t="str">
            <v xml:space="preserve"> SCP45</v>
          </cell>
          <cell r="E55">
            <v>0</v>
          </cell>
          <cell r="F55">
            <v>1</v>
          </cell>
        </row>
        <row r="56">
          <cell r="A56">
            <v>86</v>
          </cell>
          <cell r="B56">
            <v>97</v>
          </cell>
          <cell r="C56" t="str">
            <v>SPC590</v>
          </cell>
          <cell r="D56" t="str">
            <v xml:space="preserve"> SCP60</v>
          </cell>
          <cell r="E56">
            <v>0</v>
          </cell>
          <cell r="F56">
            <v>1</v>
          </cell>
        </row>
        <row r="57">
          <cell r="A57">
            <v>91</v>
          </cell>
          <cell r="B57">
            <v>94.2</v>
          </cell>
          <cell r="C57" t="str">
            <v>SCGA270C-O-45/45</v>
          </cell>
          <cell r="D57">
            <v>45</v>
          </cell>
          <cell r="E57">
            <v>45</v>
          </cell>
          <cell r="F57">
            <v>4</v>
          </cell>
        </row>
        <row r="58">
          <cell r="A58">
            <v>92</v>
          </cell>
          <cell r="B58">
            <v>99.2</v>
          </cell>
          <cell r="C58" t="str">
            <v>SCGA270D-O-45/45</v>
          </cell>
          <cell r="D58">
            <v>45</v>
          </cell>
          <cell r="E58">
            <v>45</v>
          </cell>
          <cell r="F58">
            <v>4</v>
          </cell>
        </row>
        <row r="59">
          <cell r="A59">
            <v>93</v>
          </cell>
          <cell r="B59">
            <v>104.2</v>
          </cell>
          <cell r="C59" t="str">
            <v>SCGA270E-O-45/45</v>
          </cell>
          <cell r="D59">
            <v>45</v>
          </cell>
          <cell r="E59">
            <v>45</v>
          </cell>
          <cell r="F59">
            <v>4</v>
          </cell>
        </row>
        <row r="60">
          <cell r="A60">
            <v>94</v>
          </cell>
          <cell r="B60">
            <v>109.2</v>
          </cell>
          <cell r="C60" t="str">
            <v>SCGA270F-O-45/45</v>
          </cell>
          <cell r="D60">
            <v>45</v>
          </cell>
          <cell r="E60">
            <v>45</v>
          </cell>
          <cell r="F60">
            <v>45</v>
          </cell>
        </row>
        <row r="61">
          <cell r="A61">
            <v>95</v>
          </cell>
          <cell r="B61">
            <v>94.2</v>
          </cell>
          <cell r="C61" t="str">
            <v>SCGA270C-O-45/0</v>
          </cell>
          <cell r="D61">
            <v>45</v>
          </cell>
          <cell r="E61">
            <v>45</v>
          </cell>
          <cell r="F61">
            <v>4</v>
          </cell>
        </row>
        <row r="62">
          <cell r="A62">
            <v>96</v>
          </cell>
          <cell r="B62">
            <v>99.2</v>
          </cell>
          <cell r="C62" t="str">
            <v>SCGA270D-O-45/0</v>
          </cell>
          <cell r="D62">
            <v>45</v>
          </cell>
          <cell r="E62">
            <v>45</v>
          </cell>
          <cell r="F62">
            <v>4</v>
          </cell>
        </row>
        <row r="63">
          <cell r="A63">
            <v>97</v>
          </cell>
          <cell r="B63">
            <v>104.2</v>
          </cell>
          <cell r="C63" t="str">
            <v>SCGA270E-O-45/0</v>
          </cell>
          <cell r="D63">
            <v>45</v>
          </cell>
          <cell r="E63">
            <v>45</v>
          </cell>
          <cell r="F63">
            <v>4</v>
          </cell>
        </row>
        <row r="64">
          <cell r="A64">
            <v>98</v>
          </cell>
          <cell r="B64">
            <v>109.2</v>
          </cell>
          <cell r="C64" t="str">
            <v>SCGA270F-O-45/0</v>
          </cell>
          <cell r="D64">
            <v>45</v>
          </cell>
          <cell r="E64">
            <v>45</v>
          </cell>
          <cell r="F64">
            <v>4</v>
          </cell>
        </row>
        <row r="65">
          <cell r="A65">
            <v>99</v>
          </cell>
          <cell r="B65">
            <v>81.5</v>
          </cell>
          <cell r="C65" t="str">
            <v>SHGA270C-O-45/45</v>
          </cell>
          <cell r="D65">
            <v>45</v>
          </cell>
          <cell r="E65">
            <v>45</v>
          </cell>
          <cell r="F65">
            <v>5</v>
          </cell>
        </row>
        <row r="66">
          <cell r="A66" t="str">
            <v>2A</v>
          </cell>
          <cell r="B66">
            <v>105.7</v>
          </cell>
          <cell r="C66" t="str">
            <v>SCGM270C -O-30M/60M</v>
          </cell>
          <cell r="D66">
            <v>30</v>
          </cell>
          <cell r="E66">
            <v>30</v>
          </cell>
          <cell r="F66">
            <v>60</v>
          </cell>
        </row>
        <row r="67">
          <cell r="A67" t="str">
            <v>2B</v>
          </cell>
          <cell r="B67">
            <v>110.7</v>
          </cell>
          <cell r="C67" t="str">
            <v>SCGM270D -O-30M/60M</v>
          </cell>
          <cell r="D67">
            <v>30</v>
          </cell>
          <cell r="E67">
            <v>30</v>
          </cell>
          <cell r="F67">
            <v>60</v>
          </cell>
        </row>
        <row r="68">
          <cell r="A68" t="str">
            <v>2C</v>
          </cell>
          <cell r="B68">
            <v>115.7</v>
          </cell>
          <cell r="C68" t="str">
            <v>SCGM270E -O-30M/60M</v>
          </cell>
          <cell r="D68">
            <v>30</v>
          </cell>
          <cell r="E68">
            <v>30</v>
          </cell>
          <cell r="F68">
            <v>60</v>
          </cell>
        </row>
        <row r="69">
          <cell r="A69" t="str">
            <v>2D</v>
          </cell>
          <cell r="B69">
            <v>120.7</v>
          </cell>
          <cell r="C69" t="str">
            <v>SCGM270F -O-30M/60M</v>
          </cell>
          <cell r="D69">
            <v>30</v>
          </cell>
          <cell r="E69">
            <v>30</v>
          </cell>
          <cell r="F69">
            <v>60</v>
          </cell>
        </row>
        <row r="70">
          <cell r="A70" t="str">
            <v>2E</v>
          </cell>
          <cell r="B70">
            <v>112.7</v>
          </cell>
          <cell r="C70" t="str">
            <v>SCGM340  -O-30M/60M</v>
          </cell>
          <cell r="D70">
            <v>30</v>
          </cell>
          <cell r="E70">
            <v>30</v>
          </cell>
          <cell r="F70">
            <v>60</v>
          </cell>
        </row>
        <row r="71">
          <cell r="A71" t="str">
            <v>2F</v>
          </cell>
          <cell r="B71">
            <v>114.7</v>
          </cell>
          <cell r="C71" t="str">
            <v>SCGM340BH-O-30M/60M</v>
          </cell>
          <cell r="D71">
            <v>30</v>
          </cell>
          <cell r="E71">
            <v>30</v>
          </cell>
          <cell r="F71">
            <v>60</v>
          </cell>
        </row>
        <row r="72">
          <cell r="A72" t="str">
            <v>4A</v>
          </cell>
          <cell r="B72">
            <v>115.7</v>
          </cell>
          <cell r="C72" t="str">
            <v>SEMCE    -O-20/0</v>
          </cell>
          <cell r="D72">
            <v>20</v>
          </cell>
          <cell r="E72">
            <v>20</v>
          </cell>
          <cell r="F72">
            <v>8</v>
          </cell>
        </row>
        <row r="73">
          <cell r="A73" t="str">
            <v>4B</v>
          </cell>
          <cell r="B73">
            <v>115.7</v>
          </cell>
          <cell r="C73" t="str">
            <v>SEMCF    -O-20/0</v>
          </cell>
          <cell r="D73">
            <v>20</v>
          </cell>
          <cell r="E73">
            <v>20</v>
          </cell>
          <cell r="F73">
            <v>8</v>
          </cell>
        </row>
        <row r="74">
          <cell r="A74" t="str">
            <v>5A</v>
          </cell>
          <cell r="B74">
            <v>59.5</v>
          </cell>
          <cell r="C74" t="str">
            <v>SPH270C-G</v>
          </cell>
          <cell r="D74">
            <v>0</v>
          </cell>
          <cell r="E74">
            <v>0</v>
          </cell>
          <cell r="F74">
            <v>2</v>
          </cell>
        </row>
        <row r="75">
          <cell r="A75" t="str">
            <v>5B</v>
          </cell>
          <cell r="B75">
            <v>61.5</v>
          </cell>
          <cell r="C75" t="str">
            <v>SPH270D-G</v>
          </cell>
          <cell r="D75">
            <v>0</v>
          </cell>
          <cell r="E75">
            <v>0</v>
          </cell>
          <cell r="F75">
            <v>2</v>
          </cell>
        </row>
        <row r="76">
          <cell r="A76" t="str">
            <v>5C</v>
          </cell>
          <cell r="B76">
            <v>61.5</v>
          </cell>
          <cell r="C76" t="str">
            <v>SPH310-G</v>
          </cell>
          <cell r="D76">
            <v>0</v>
          </cell>
          <cell r="E76">
            <v>0</v>
          </cell>
          <cell r="F76">
            <v>2</v>
          </cell>
        </row>
        <row r="77">
          <cell r="A77" t="str">
            <v>5D</v>
          </cell>
          <cell r="B77">
            <v>61.5</v>
          </cell>
          <cell r="C77" t="str">
            <v>SPH370-G</v>
          </cell>
          <cell r="D77">
            <v>0</v>
          </cell>
          <cell r="E77">
            <v>0</v>
          </cell>
          <cell r="F77">
            <v>2</v>
          </cell>
        </row>
        <row r="78">
          <cell r="A78" t="str">
            <v>5E</v>
          </cell>
          <cell r="B78">
            <v>62.5</v>
          </cell>
          <cell r="C78" t="str">
            <v>SPH400-G</v>
          </cell>
          <cell r="D78">
            <v>0</v>
          </cell>
          <cell r="E78">
            <v>0</v>
          </cell>
          <cell r="F78">
            <v>2</v>
          </cell>
        </row>
        <row r="79">
          <cell r="A79" t="str">
            <v>5F</v>
          </cell>
          <cell r="B79">
            <v>63.5</v>
          </cell>
          <cell r="C79" t="str">
            <v>SPH440-G</v>
          </cell>
          <cell r="D79">
            <v>0</v>
          </cell>
          <cell r="E79">
            <v>0</v>
          </cell>
          <cell r="F79">
            <v>2</v>
          </cell>
        </row>
        <row r="80">
          <cell r="A80" t="str">
            <v>5G</v>
          </cell>
          <cell r="B80">
            <v>89.5</v>
          </cell>
          <cell r="C80" t="str">
            <v>SPH590-G</v>
          </cell>
          <cell r="D80">
            <v>0</v>
          </cell>
          <cell r="E80">
            <v>0</v>
          </cell>
          <cell r="F80">
            <v>3</v>
          </cell>
        </row>
        <row r="81">
          <cell r="A81" t="str">
            <v>6A</v>
          </cell>
          <cell r="B81">
            <v>112.7</v>
          </cell>
          <cell r="C81" t="str">
            <v>SCGM270E -O-60M/60M</v>
          </cell>
          <cell r="D81">
            <v>60</v>
          </cell>
          <cell r="E81">
            <v>60</v>
          </cell>
          <cell r="F81">
            <v>60</v>
          </cell>
        </row>
        <row r="82">
          <cell r="A82" t="str">
            <v>6B</v>
          </cell>
          <cell r="B82">
            <v>117.7</v>
          </cell>
          <cell r="C82" t="str">
            <v>SCGM270F -O-60M/60M</v>
          </cell>
          <cell r="D82">
            <v>60</v>
          </cell>
          <cell r="E82">
            <v>60</v>
          </cell>
          <cell r="F82">
            <v>60</v>
          </cell>
        </row>
        <row r="83">
          <cell r="A83" t="str">
            <v>6C</v>
          </cell>
          <cell r="B83">
            <v>109.7</v>
          </cell>
          <cell r="C83" t="str">
            <v>SCGM340  -O-60M/60M</v>
          </cell>
          <cell r="D83">
            <v>60</v>
          </cell>
          <cell r="E83">
            <v>60</v>
          </cell>
          <cell r="F83">
            <v>4</v>
          </cell>
        </row>
        <row r="84">
          <cell r="A84" t="str">
            <v>6D</v>
          </cell>
          <cell r="B84">
            <v>111.7</v>
          </cell>
          <cell r="C84" t="str">
            <v>SCGM340BH-O-60M/60M</v>
          </cell>
          <cell r="D84">
            <v>60</v>
          </cell>
          <cell r="E84">
            <v>60</v>
          </cell>
          <cell r="F84">
            <v>4</v>
          </cell>
        </row>
        <row r="85">
          <cell r="A85" t="str">
            <v>6E</v>
          </cell>
          <cell r="B85">
            <v>117.7</v>
          </cell>
          <cell r="C85" t="str">
            <v>SCGM440  -O-60M/60M</v>
          </cell>
          <cell r="D85">
            <v>60</v>
          </cell>
          <cell r="E85">
            <v>60</v>
          </cell>
          <cell r="F85">
            <v>4</v>
          </cell>
        </row>
        <row r="86">
          <cell r="A86" t="str">
            <v>9A</v>
          </cell>
          <cell r="B86">
            <v>81.5</v>
          </cell>
          <cell r="C86" t="str">
            <v>SHGA270D-O-45/45</v>
          </cell>
          <cell r="D86">
            <v>45</v>
          </cell>
          <cell r="E86">
            <v>45</v>
          </cell>
          <cell r="F86">
            <v>5</v>
          </cell>
        </row>
        <row r="87">
          <cell r="A87" t="str">
            <v>9F</v>
          </cell>
          <cell r="B87">
            <v>112.2</v>
          </cell>
          <cell r="C87" t="str">
            <v>SCGM270E-O-45M/45M</v>
          </cell>
          <cell r="D87">
            <v>45</v>
          </cell>
          <cell r="E87">
            <v>45</v>
          </cell>
          <cell r="F87">
            <v>4</v>
          </cell>
        </row>
        <row r="88">
          <cell r="A88" t="str">
            <v>A1</v>
          </cell>
          <cell r="B88">
            <v>82</v>
          </cell>
          <cell r="C88" t="str">
            <v>SHGA270C-O-60/60</v>
          </cell>
          <cell r="D88">
            <v>60</v>
          </cell>
          <cell r="E88">
            <v>60</v>
          </cell>
          <cell r="F88">
            <v>5</v>
          </cell>
        </row>
        <row r="89">
          <cell r="A89" t="str">
            <v>A2</v>
          </cell>
          <cell r="B89">
            <v>82</v>
          </cell>
          <cell r="C89" t="str">
            <v>SHGA270D-O-60/60</v>
          </cell>
          <cell r="D89">
            <v>60</v>
          </cell>
          <cell r="E89">
            <v>60</v>
          </cell>
          <cell r="F89">
            <v>5</v>
          </cell>
        </row>
        <row r="90">
          <cell r="A90" t="str">
            <v>A3</v>
          </cell>
          <cell r="B90">
            <v>88</v>
          </cell>
          <cell r="C90" t="str">
            <v>SHGA440 -O-60/60</v>
          </cell>
          <cell r="D90">
            <v>60</v>
          </cell>
          <cell r="E90">
            <v>60</v>
          </cell>
          <cell r="F90">
            <v>5</v>
          </cell>
        </row>
        <row r="91">
          <cell r="A91" t="str">
            <v>G1</v>
          </cell>
          <cell r="B91">
            <v>74.2</v>
          </cell>
          <cell r="C91" t="str">
            <v>SPC270C-G</v>
          </cell>
          <cell r="D91">
            <v>0</v>
          </cell>
          <cell r="E91">
            <v>0</v>
          </cell>
          <cell r="F91">
            <v>1</v>
          </cell>
        </row>
        <row r="92">
          <cell r="A92" t="str">
            <v>G2</v>
          </cell>
          <cell r="B92">
            <v>75</v>
          </cell>
          <cell r="C92" t="str">
            <v>SPC270D-G</v>
          </cell>
          <cell r="D92">
            <v>0</v>
          </cell>
          <cell r="E92">
            <v>0</v>
          </cell>
          <cell r="F92">
            <v>1</v>
          </cell>
        </row>
        <row r="93">
          <cell r="A93" t="str">
            <v>G3</v>
          </cell>
          <cell r="B93">
            <v>78</v>
          </cell>
          <cell r="C93" t="str">
            <v>SPC270E-G</v>
          </cell>
          <cell r="D93">
            <v>0</v>
          </cell>
          <cell r="E93">
            <v>0</v>
          </cell>
          <cell r="F93">
            <v>1</v>
          </cell>
        </row>
        <row r="94">
          <cell r="A94" t="str">
            <v>G4</v>
          </cell>
          <cell r="B94">
            <v>93</v>
          </cell>
          <cell r="C94" t="str">
            <v>SPC270F-G</v>
          </cell>
          <cell r="D94">
            <v>0</v>
          </cell>
          <cell r="E94">
            <v>0</v>
          </cell>
          <cell r="F94">
            <v>1</v>
          </cell>
        </row>
        <row r="95">
          <cell r="A95" t="str">
            <v>G5</v>
          </cell>
          <cell r="B95">
            <v>80</v>
          </cell>
          <cell r="C95" t="str">
            <v>SPC270E-BH-G</v>
          </cell>
          <cell r="D95">
            <v>0</v>
          </cell>
          <cell r="E95">
            <v>0</v>
          </cell>
          <cell r="F95">
            <v>1</v>
          </cell>
        </row>
        <row r="96">
          <cell r="A96" t="str">
            <v>X1</v>
          </cell>
          <cell r="B96">
            <v>127.9</v>
          </cell>
          <cell r="C96" t="str">
            <v>SACD-120/120</v>
          </cell>
          <cell r="D96">
            <v>120</v>
          </cell>
          <cell r="E96">
            <v>120</v>
          </cell>
          <cell r="F96">
            <v>120</v>
          </cell>
        </row>
        <row r="97">
          <cell r="A97" t="str">
            <v>X2</v>
          </cell>
          <cell r="B97">
            <v>135.9</v>
          </cell>
          <cell r="C97" t="str">
            <v>SACE-120/120</v>
          </cell>
          <cell r="D97">
            <v>120</v>
          </cell>
          <cell r="E97">
            <v>120</v>
          </cell>
          <cell r="F97">
            <v>120</v>
          </cell>
        </row>
      </sheetData>
      <sheetData sheetId="1" refreshError="1">
        <row r="3">
          <cell r="B3">
            <v>0.5</v>
          </cell>
        </row>
        <row r="5">
          <cell r="D5">
            <v>5.3</v>
          </cell>
          <cell r="E5">
            <v>1</v>
          </cell>
          <cell r="F5">
            <v>1</v>
          </cell>
          <cell r="G5">
            <v>2</v>
          </cell>
          <cell r="H5">
            <v>4</v>
          </cell>
          <cell r="I5">
            <v>5</v>
          </cell>
          <cell r="J5">
            <v>5</v>
          </cell>
        </row>
        <row r="6">
          <cell r="D6">
            <v>5.3</v>
          </cell>
          <cell r="E6">
            <v>1</v>
          </cell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4</v>
          </cell>
        </row>
        <row r="7">
          <cell r="D7">
            <v>5.3</v>
          </cell>
          <cell r="E7">
            <v>1</v>
          </cell>
          <cell r="F7">
            <v>1</v>
          </cell>
          <cell r="G7">
            <v>2</v>
          </cell>
          <cell r="H7">
            <v>1</v>
          </cell>
          <cell r="I7">
            <v>2</v>
          </cell>
          <cell r="J7">
            <v>2</v>
          </cell>
        </row>
        <row r="8">
          <cell r="D8">
            <v>4.3</v>
          </cell>
          <cell r="E8">
            <v>0</v>
          </cell>
          <cell r="F8">
            <v>0</v>
          </cell>
          <cell r="G8">
            <v>1</v>
          </cell>
          <cell r="H8">
            <v>0</v>
          </cell>
          <cell r="I8">
            <v>1</v>
          </cell>
          <cell r="J8">
            <v>1</v>
          </cell>
        </row>
        <row r="9">
          <cell r="D9">
            <v>5.3</v>
          </cell>
          <cell r="E9">
            <v>1</v>
          </cell>
          <cell r="F9">
            <v>1</v>
          </cell>
          <cell r="G9">
            <v>2</v>
          </cell>
          <cell r="H9">
            <v>1</v>
          </cell>
          <cell r="I9">
            <v>2</v>
          </cell>
          <cell r="J9">
            <v>2</v>
          </cell>
        </row>
        <row r="10">
          <cell r="D10">
            <v>7.3</v>
          </cell>
          <cell r="E10">
            <v>3</v>
          </cell>
          <cell r="F10">
            <v>3</v>
          </cell>
          <cell r="G10">
            <v>4</v>
          </cell>
          <cell r="H10">
            <v>3</v>
          </cell>
          <cell r="I10">
            <v>4</v>
          </cell>
          <cell r="J10">
            <v>4</v>
          </cell>
        </row>
        <row r="11">
          <cell r="D11">
            <v>16.100000000000001</v>
          </cell>
          <cell r="E11">
            <v>12</v>
          </cell>
          <cell r="F11">
            <v>12</v>
          </cell>
          <cell r="G11">
            <v>13</v>
          </cell>
          <cell r="H11">
            <v>12</v>
          </cell>
          <cell r="I11">
            <v>13</v>
          </cell>
          <cell r="J11">
            <v>13</v>
          </cell>
        </row>
        <row r="12">
          <cell r="D12">
            <v>8.1</v>
          </cell>
          <cell r="E12">
            <v>4</v>
          </cell>
          <cell r="F12">
            <v>4</v>
          </cell>
          <cell r="G12">
            <v>5</v>
          </cell>
          <cell r="H12">
            <v>4</v>
          </cell>
          <cell r="I12">
            <v>5</v>
          </cell>
          <cell r="J12">
            <v>5</v>
          </cell>
        </row>
        <row r="13">
          <cell r="D13">
            <v>7.1</v>
          </cell>
          <cell r="E13">
            <v>3</v>
          </cell>
          <cell r="F13">
            <v>3</v>
          </cell>
          <cell r="G13">
            <v>4</v>
          </cell>
          <cell r="H13">
            <v>3</v>
          </cell>
          <cell r="I13">
            <v>4</v>
          </cell>
          <cell r="J13">
            <v>4</v>
          </cell>
        </row>
        <row r="14">
          <cell r="D14">
            <v>7.1</v>
          </cell>
          <cell r="E14">
            <v>3</v>
          </cell>
          <cell r="F14">
            <v>3</v>
          </cell>
          <cell r="G14">
            <v>4</v>
          </cell>
          <cell r="H14">
            <v>3</v>
          </cell>
          <cell r="I14">
            <v>4</v>
          </cell>
          <cell r="J14">
            <v>4</v>
          </cell>
        </row>
        <row r="15">
          <cell r="D15">
            <v>7.1</v>
          </cell>
          <cell r="E15">
            <v>3</v>
          </cell>
          <cell r="F15">
            <v>3</v>
          </cell>
          <cell r="G15">
            <v>4</v>
          </cell>
          <cell r="H15">
            <v>3</v>
          </cell>
          <cell r="I15">
            <v>4</v>
          </cell>
          <cell r="J15">
            <v>4</v>
          </cell>
        </row>
        <row r="16">
          <cell r="D16">
            <v>7.1</v>
          </cell>
          <cell r="E16">
            <v>3</v>
          </cell>
          <cell r="F16">
            <v>3</v>
          </cell>
          <cell r="G16">
            <v>4</v>
          </cell>
          <cell r="H16">
            <v>3</v>
          </cell>
          <cell r="I16">
            <v>4</v>
          </cell>
          <cell r="J16">
            <v>4</v>
          </cell>
        </row>
        <row r="17">
          <cell r="D17">
            <v>13.1</v>
          </cell>
          <cell r="E17">
            <v>9</v>
          </cell>
          <cell r="F17">
            <v>9</v>
          </cell>
          <cell r="G17">
            <v>10</v>
          </cell>
          <cell r="H17">
            <v>9</v>
          </cell>
          <cell r="I17">
            <v>10</v>
          </cell>
          <cell r="J17">
            <v>10</v>
          </cell>
        </row>
        <row r="18">
          <cell r="D18">
            <v>11.1</v>
          </cell>
          <cell r="E18">
            <v>7</v>
          </cell>
          <cell r="F18">
            <v>7</v>
          </cell>
          <cell r="G18">
            <v>8</v>
          </cell>
          <cell r="H18">
            <v>7</v>
          </cell>
          <cell r="I18">
            <v>8</v>
          </cell>
          <cell r="J18">
            <v>8</v>
          </cell>
        </row>
        <row r="19">
          <cell r="D19">
            <v>9.1</v>
          </cell>
          <cell r="E19">
            <v>4</v>
          </cell>
          <cell r="F19">
            <v>4</v>
          </cell>
          <cell r="G19">
            <v>5</v>
          </cell>
          <cell r="H19">
            <v>6</v>
          </cell>
          <cell r="I19">
            <v>7</v>
          </cell>
          <cell r="J19">
            <v>7</v>
          </cell>
        </row>
        <row r="20">
          <cell r="D20">
            <v>7.1</v>
          </cell>
          <cell r="E20">
            <v>2</v>
          </cell>
          <cell r="F20">
            <v>2</v>
          </cell>
          <cell r="G20">
            <v>3</v>
          </cell>
          <cell r="H20">
            <v>2</v>
          </cell>
          <cell r="I20">
            <v>3</v>
          </cell>
          <cell r="J20">
            <v>3</v>
          </cell>
        </row>
        <row r="21">
          <cell r="D21">
            <v>7.1</v>
          </cell>
          <cell r="E21">
            <v>2</v>
          </cell>
          <cell r="F21">
            <v>2</v>
          </cell>
          <cell r="G21">
            <v>3</v>
          </cell>
          <cell r="H21">
            <v>2</v>
          </cell>
          <cell r="I21">
            <v>3</v>
          </cell>
          <cell r="J21">
            <v>3</v>
          </cell>
        </row>
        <row r="22">
          <cell r="D22">
            <v>5.0999999999999996</v>
          </cell>
          <cell r="E22">
            <v>0</v>
          </cell>
          <cell r="F22">
            <v>0</v>
          </cell>
          <cell r="G22">
            <v>1</v>
          </cell>
          <cell r="H22">
            <v>0</v>
          </cell>
          <cell r="I22">
            <v>1</v>
          </cell>
          <cell r="J22">
            <v>1</v>
          </cell>
        </row>
        <row r="23">
          <cell r="D23">
            <v>6.1</v>
          </cell>
          <cell r="E23">
            <v>1</v>
          </cell>
          <cell r="F23">
            <v>1</v>
          </cell>
          <cell r="G23">
            <v>2</v>
          </cell>
          <cell r="H23">
            <v>1</v>
          </cell>
          <cell r="I23">
            <v>2</v>
          </cell>
          <cell r="J23">
            <v>2</v>
          </cell>
        </row>
        <row r="24">
          <cell r="D24">
            <v>8.1</v>
          </cell>
          <cell r="E24">
            <v>3</v>
          </cell>
          <cell r="F24">
            <v>3</v>
          </cell>
          <cell r="G24">
            <v>4</v>
          </cell>
          <cell r="H24">
            <v>3</v>
          </cell>
          <cell r="I24">
            <v>4</v>
          </cell>
          <cell r="J24">
            <v>4</v>
          </cell>
        </row>
        <row r="25">
          <cell r="D25">
            <v>16.100000000000001</v>
          </cell>
          <cell r="E25">
            <v>11</v>
          </cell>
          <cell r="F25">
            <v>11</v>
          </cell>
          <cell r="G25">
            <v>12</v>
          </cell>
          <cell r="H25">
            <v>11</v>
          </cell>
          <cell r="I25">
            <v>12</v>
          </cell>
          <cell r="J25">
            <v>12</v>
          </cell>
        </row>
        <row r="26">
          <cell r="D26">
            <v>6.1</v>
          </cell>
          <cell r="E26">
            <v>1</v>
          </cell>
          <cell r="F26">
            <v>1</v>
          </cell>
          <cell r="G26">
            <v>2</v>
          </cell>
          <cell r="H26">
            <v>1</v>
          </cell>
          <cell r="I26">
            <v>2</v>
          </cell>
          <cell r="J26">
            <v>2</v>
          </cell>
        </row>
        <row r="27">
          <cell r="D27">
            <v>5.0999999999999996</v>
          </cell>
          <cell r="E27">
            <v>0</v>
          </cell>
          <cell r="F27">
            <v>0</v>
          </cell>
          <cell r="G27">
            <v>1</v>
          </cell>
          <cell r="H27">
            <v>0</v>
          </cell>
          <cell r="I27">
            <v>1</v>
          </cell>
          <cell r="J27">
            <v>1</v>
          </cell>
        </row>
        <row r="28">
          <cell r="D28">
            <v>9.1</v>
          </cell>
          <cell r="E28">
            <v>4</v>
          </cell>
          <cell r="F28">
            <v>4</v>
          </cell>
          <cell r="G28">
            <v>5</v>
          </cell>
          <cell r="H28">
            <v>4</v>
          </cell>
          <cell r="I28">
            <v>5</v>
          </cell>
          <cell r="J28">
            <v>5</v>
          </cell>
        </row>
        <row r="29">
          <cell r="D29">
            <v>7.1</v>
          </cell>
          <cell r="E29">
            <v>2</v>
          </cell>
          <cell r="F29">
            <v>2</v>
          </cell>
          <cell r="G29">
            <v>3</v>
          </cell>
          <cell r="H29">
            <v>2</v>
          </cell>
          <cell r="I29">
            <v>3</v>
          </cell>
          <cell r="J29">
            <v>3</v>
          </cell>
        </row>
        <row r="30">
          <cell r="D30">
            <v>7.1</v>
          </cell>
          <cell r="E30">
            <v>2</v>
          </cell>
          <cell r="F30">
            <v>2</v>
          </cell>
          <cell r="G30">
            <v>3</v>
          </cell>
          <cell r="H30">
            <v>2</v>
          </cell>
          <cell r="I30">
            <v>3</v>
          </cell>
          <cell r="J30">
            <v>3</v>
          </cell>
        </row>
        <row r="31">
          <cell r="D31">
            <v>5.0999999999999996</v>
          </cell>
          <cell r="E31">
            <v>0</v>
          </cell>
          <cell r="F31">
            <v>0</v>
          </cell>
          <cell r="G31">
            <v>1</v>
          </cell>
          <cell r="H31">
            <v>0</v>
          </cell>
          <cell r="I31">
            <v>1</v>
          </cell>
          <cell r="J31">
            <v>1</v>
          </cell>
        </row>
        <row r="32">
          <cell r="D32">
            <v>6.1</v>
          </cell>
          <cell r="E32">
            <v>1</v>
          </cell>
          <cell r="F32">
            <v>1</v>
          </cell>
          <cell r="G32">
            <v>2</v>
          </cell>
          <cell r="H32">
            <v>1</v>
          </cell>
          <cell r="I32">
            <v>2</v>
          </cell>
          <cell r="J32">
            <v>2</v>
          </cell>
        </row>
        <row r="33">
          <cell r="D33">
            <v>8.1</v>
          </cell>
          <cell r="E33">
            <v>3</v>
          </cell>
          <cell r="F33">
            <v>3</v>
          </cell>
          <cell r="G33">
            <v>4</v>
          </cell>
          <cell r="H33">
            <v>3</v>
          </cell>
          <cell r="I33">
            <v>4</v>
          </cell>
          <cell r="J33">
            <v>4</v>
          </cell>
        </row>
        <row r="34">
          <cell r="D34">
            <v>5.0999999999999996</v>
          </cell>
          <cell r="E34">
            <v>0</v>
          </cell>
          <cell r="F34">
            <v>0</v>
          </cell>
          <cell r="G34">
            <v>1</v>
          </cell>
          <cell r="H34">
            <v>0</v>
          </cell>
          <cell r="I34">
            <v>1</v>
          </cell>
          <cell r="J34">
            <v>1</v>
          </cell>
        </row>
        <row r="35">
          <cell r="D35">
            <v>6.1</v>
          </cell>
          <cell r="E35">
            <v>1</v>
          </cell>
          <cell r="F35">
            <v>1</v>
          </cell>
          <cell r="G35">
            <v>2</v>
          </cell>
          <cell r="H35">
            <v>1</v>
          </cell>
          <cell r="I35">
            <v>2</v>
          </cell>
          <cell r="J35">
            <v>2</v>
          </cell>
        </row>
        <row r="36">
          <cell r="D36">
            <v>5.0999999999999996</v>
          </cell>
          <cell r="E36">
            <v>0</v>
          </cell>
          <cell r="F36">
            <v>0</v>
          </cell>
          <cell r="G36">
            <v>1</v>
          </cell>
          <cell r="H36">
            <v>0</v>
          </cell>
          <cell r="I36">
            <v>1</v>
          </cell>
          <cell r="J36">
            <v>1</v>
          </cell>
        </row>
        <row r="37">
          <cell r="D37">
            <v>9.1</v>
          </cell>
          <cell r="E37">
            <v>4</v>
          </cell>
          <cell r="F37">
            <v>4</v>
          </cell>
          <cell r="G37">
            <v>5</v>
          </cell>
          <cell r="H37">
            <v>6</v>
          </cell>
          <cell r="I37">
            <v>7</v>
          </cell>
          <cell r="J37">
            <v>7</v>
          </cell>
        </row>
        <row r="38">
          <cell r="D38">
            <v>7.1</v>
          </cell>
          <cell r="E38">
            <v>2</v>
          </cell>
          <cell r="F38">
            <v>2</v>
          </cell>
          <cell r="G38">
            <v>3</v>
          </cell>
          <cell r="H38">
            <v>2</v>
          </cell>
          <cell r="I38">
            <v>3</v>
          </cell>
          <cell r="J38">
            <v>3</v>
          </cell>
        </row>
        <row r="39">
          <cell r="D39">
            <v>7.1</v>
          </cell>
          <cell r="E39">
            <v>2</v>
          </cell>
          <cell r="F39">
            <v>2</v>
          </cell>
          <cell r="G39">
            <v>3</v>
          </cell>
          <cell r="H39">
            <v>2</v>
          </cell>
          <cell r="I39">
            <v>3</v>
          </cell>
          <cell r="J39">
            <v>3</v>
          </cell>
        </row>
        <row r="40">
          <cell r="D40">
            <v>5.0999999999999996</v>
          </cell>
          <cell r="E40">
            <v>0</v>
          </cell>
          <cell r="F40">
            <v>0</v>
          </cell>
          <cell r="G40">
            <v>1</v>
          </cell>
          <cell r="H40">
            <v>0</v>
          </cell>
          <cell r="I40">
            <v>1</v>
          </cell>
          <cell r="J40">
            <v>1</v>
          </cell>
        </row>
        <row r="41">
          <cell r="D41">
            <v>6.1</v>
          </cell>
          <cell r="E41">
            <v>1</v>
          </cell>
          <cell r="F41">
            <v>1</v>
          </cell>
          <cell r="G41">
            <v>2</v>
          </cell>
          <cell r="H41">
            <v>1</v>
          </cell>
          <cell r="I41">
            <v>2</v>
          </cell>
          <cell r="J41">
            <v>2</v>
          </cell>
        </row>
        <row r="42">
          <cell r="D42">
            <v>8.1</v>
          </cell>
          <cell r="E42">
            <v>3</v>
          </cell>
          <cell r="F42">
            <v>3</v>
          </cell>
          <cell r="G42">
            <v>4</v>
          </cell>
          <cell r="H42">
            <v>3</v>
          </cell>
          <cell r="I42">
            <v>4</v>
          </cell>
          <cell r="J42">
            <v>4</v>
          </cell>
        </row>
      </sheetData>
      <sheetData sheetId="2" refreshError="1">
        <row r="3">
          <cell r="A3">
            <v>1</v>
          </cell>
          <cell r="B3">
            <v>1</v>
          </cell>
        </row>
        <row r="4">
          <cell r="A4">
            <v>600</v>
          </cell>
          <cell r="B4">
            <v>3</v>
          </cell>
        </row>
        <row r="5">
          <cell r="A5">
            <v>601</v>
          </cell>
          <cell r="B5">
            <v>4</v>
          </cell>
        </row>
        <row r="6">
          <cell r="A6">
            <v>625</v>
          </cell>
          <cell r="B6">
            <v>2</v>
          </cell>
        </row>
        <row r="7">
          <cell r="A7">
            <v>626</v>
          </cell>
          <cell r="B7">
            <v>4</v>
          </cell>
        </row>
        <row r="8">
          <cell r="A8">
            <v>650</v>
          </cell>
          <cell r="B8">
            <v>3</v>
          </cell>
        </row>
        <row r="9">
          <cell r="A9">
            <v>651</v>
          </cell>
          <cell r="B9">
            <v>4</v>
          </cell>
        </row>
        <row r="10">
          <cell r="A10">
            <v>675</v>
          </cell>
          <cell r="B10">
            <v>2</v>
          </cell>
        </row>
        <row r="11">
          <cell r="A11">
            <v>676</v>
          </cell>
          <cell r="B11">
            <v>4</v>
          </cell>
        </row>
        <row r="12">
          <cell r="A12">
            <v>700</v>
          </cell>
          <cell r="B12">
            <v>3</v>
          </cell>
        </row>
        <row r="13">
          <cell r="A13">
            <v>701</v>
          </cell>
          <cell r="B13">
            <v>4</v>
          </cell>
        </row>
        <row r="14">
          <cell r="A14">
            <v>725</v>
          </cell>
          <cell r="B14">
            <v>2</v>
          </cell>
        </row>
        <row r="15">
          <cell r="A15">
            <v>726</v>
          </cell>
          <cell r="B15">
            <v>4</v>
          </cell>
        </row>
        <row r="16">
          <cell r="A16">
            <v>750</v>
          </cell>
          <cell r="B16">
            <v>3</v>
          </cell>
        </row>
        <row r="17">
          <cell r="A17">
            <v>751</v>
          </cell>
          <cell r="B17">
            <v>4</v>
          </cell>
        </row>
        <row r="18">
          <cell r="A18">
            <v>775</v>
          </cell>
          <cell r="B18">
            <v>2</v>
          </cell>
        </row>
        <row r="19">
          <cell r="A19">
            <v>776</v>
          </cell>
          <cell r="B19">
            <v>4</v>
          </cell>
        </row>
        <row r="20">
          <cell r="A20">
            <v>800</v>
          </cell>
          <cell r="B20">
            <v>3</v>
          </cell>
        </row>
        <row r="21">
          <cell r="A21">
            <v>801</v>
          </cell>
          <cell r="B21">
            <v>4</v>
          </cell>
        </row>
        <row r="22">
          <cell r="A22">
            <v>825</v>
          </cell>
          <cell r="B22">
            <v>2</v>
          </cell>
        </row>
        <row r="23">
          <cell r="A23">
            <v>826</v>
          </cell>
          <cell r="B23">
            <v>4</v>
          </cell>
        </row>
        <row r="24">
          <cell r="A24">
            <v>850</v>
          </cell>
          <cell r="B24">
            <v>3</v>
          </cell>
        </row>
        <row r="25">
          <cell r="A25">
            <v>851</v>
          </cell>
          <cell r="B25">
            <v>4</v>
          </cell>
        </row>
        <row r="26">
          <cell r="A26">
            <v>875</v>
          </cell>
          <cell r="B26">
            <v>2</v>
          </cell>
        </row>
        <row r="27">
          <cell r="A27">
            <v>876</v>
          </cell>
          <cell r="B27">
            <v>4</v>
          </cell>
        </row>
        <row r="28">
          <cell r="A28">
            <v>900</v>
          </cell>
          <cell r="B28">
            <v>3</v>
          </cell>
        </row>
        <row r="29">
          <cell r="A29">
            <v>901</v>
          </cell>
          <cell r="B29">
            <v>4</v>
          </cell>
        </row>
        <row r="30">
          <cell r="A30">
            <v>914</v>
          </cell>
          <cell r="B30">
            <v>3</v>
          </cell>
        </row>
        <row r="31">
          <cell r="A31">
            <v>915</v>
          </cell>
          <cell r="B31">
            <v>4</v>
          </cell>
        </row>
        <row r="32">
          <cell r="A32">
            <v>925</v>
          </cell>
          <cell r="B32">
            <v>2</v>
          </cell>
        </row>
        <row r="33">
          <cell r="A33">
            <v>926</v>
          </cell>
          <cell r="B33">
            <v>4</v>
          </cell>
        </row>
        <row r="34">
          <cell r="A34">
            <v>950</v>
          </cell>
          <cell r="B34">
            <v>3</v>
          </cell>
        </row>
        <row r="35">
          <cell r="A35">
            <v>951</v>
          </cell>
          <cell r="B35">
            <v>4</v>
          </cell>
        </row>
        <row r="36">
          <cell r="A36">
            <v>975</v>
          </cell>
          <cell r="B36">
            <v>2</v>
          </cell>
        </row>
        <row r="37">
          <cell r="A37">
            <v>976</v>
          </cell>
          <cell r="B37">
            <v>4</v>
          </cell>
        </row>
        <row r="38">
          <cell r="A38">
            <v>1000</v>
          </cell>
          <cell r="B38">
            <v>3</v>
          </cell>
        </row>
        <row r="39">
          <cell r="A39">
            <v>1001</v>
          </cell>
          <cell r="B39">
            <v>4</v>
          </cell>
        </row>
        <row r="40">
          <cell r="A40">
            <v>1025</v>
          </cell>
          <cell r="B40">
            <v>2</v>
          </cell>
        </row>
        <row r="41">
          <cell r="A41">
            <v>1026</v>
          </cell>
          <cell r="B41">
            <v>4</v>
          </cell>
        </row>
        <row r="42">
          <cell r="A42">
            <v>1050</v>
          </cell>
          <cell r="B42">
            <v>3</v>
          </cell>
        </row>
        <row r="43">
          <cell r="A43">
            <v>1051</v>
          </cell>
          <cell r="B43">
            <v>4</v>
          </cell>
        </row>
        <row r="44">
          <cell r="A44">
            <v>1075</v>
          </cell>
          <cell r="B44">
            <v>2</v>
          </cell>
        </row>
        <row r="45">
          <cell r="A45">
            <v>1076</v>
          </cell>
          <cell r="B45">
            <v>4</v>
          </cell>
        </row>
        <row r="46">
          <cell r="A46">
            <v>1100</v>
          </cell>
          <cell r="B46">
            <v>3</v>
          </cell>
        </row>
        <row r="47">
          <cell r="A47">
            <v>1101</v>
          </cell>
          <cell r="B47">
            <v>4</v>
          </cell>
        </row>
        <row r="48">
          <cell r="A48">
            <v>1125</v>
          </cell>
          <cell r="B48">
            <v>2</v>
          </cell>
        </row>
        <row r="49">
          <cell r="A49">
            <v>1126</v>
          </cell>
          <cell r="B49">
            <v>4</v>
          </cell>
        </row>
        <row r="50">
          <cell r="A50">
            <v>1150</v>
          </cell>
          <cell r="B50">
            <v>3</v>
          </cell>
        </row>
        <row r="51">
          <cell r="A51">
            <v>1151</v>
          </cell>
          <cell r="B51">
            <v>4</v>
          </cell>
        </row>
        <row r="52">
          <cell r="A52">
            <v>1175</v>
          </cell>
          <cell r="B52">
            <v>2</v>
          </cell>
        </row>
        <row r="53">
          <cell r="A53">
            <v>1176</v>
          </cell>
          <cell r="B53">
            <v>4</v>
          </cell>
        </row>
        <row r="54">
          <cell r="A54">
            <v>1200</v>
          </cell>
          <cell r="B54">
            <v>3</v>
          </cell>
        </row>
        <row r="55">
          <cell r="A55">
            <v>1201</v>
          </cell>
          <cell r="B55">
            <v>4</v>
          </cell>
        </row>
        <row r="56">
          <cell r="A56">
            <v>1219</v>
          </cell>
          <cell r="B56">
            <v>3</v>
          </cell>
        </row>
        <row r="57">
          <cell r="A57">
            <v>1220</v>
          </cell>
          <cell r="B57">
            <v>6</v>
          </cell>
        </row>
        <row r="58">
          <cell r="A58">
            <v>1250</v>
          </cell>
          <cell r="B58">
            <v>5</v>
          </cell>
        </row>
        <row r="59">
          <cell r="A59">
            <v>1251</v>
          </cell>
          <cell r="B59">
            <v>6</v>
          </cell>
        </row>
        <row r="60">
          <cell r="A60">
            <v>1300</v>
          </cell>
          <cell r="B60">
            <v>5</v>
          </cell>
        </row>
        <row r="61">
          <cell r="A61">
            <v>1301</v>
          </cell>
          <cell r="B61">
            <v>6</v>
          </cell>
        </row>
        <row r="62">
          <cell r="A62">
            <v>1350</v>
          </cell>
          <cell r="B62">
            <v>5</v>
          </cell>
        </row>
        <row r="63">
          <cell r="A63">
            <v>1351</v>
          </cell>
          <cell r="B63">
            <v>6</v>
          </cell>
        </row>
        <row r="64">
          <cell r="A64">
            <v>1400</v>
          </cell>
          <cell r="B64">
            <v>5</v>
          </cell>
        </row>
        <row r="65">
          <cell r="A65">
            <v>1401</v>
          </cell>
          <cell r="B65">
            <v>6</v>
          </cell>
        </row>
        <row r="66">
          <cell r="A66">
            <v>1450</v>
          </cell>
          <cell r="B66">
            <v>5</v>
          </cell>
        </row>
        <row r="67">
          <cell r="A67">
            <v>1451</v>
          </cell>
          <cell r="B67">
            <v>6</v>
          </cell>
        </row>
        <row r="68">
          <cell r="A68">
            <v>1500</v>
          </cell>
          <cell r="B68">
            <v>5</v>
          </cell>
        </row>
        <row r="69">
          <cell r="A69">
            <v>1501</v>
          </cell>
          <cell r="B69">
            <v>6</v>
          </cell>
        </row>
        <row r="70">
          <cell r="A70">
            <v>1524</v>
          </cell>
          <cell r="B70">
            <v>5</v>
          </cell>
        </row>
        <row r="71">
          <cell r="A71">
            <v>1525</v>
          </cell>
          <cell r="B71">
            <v>7</v>
          </cell>
        </row>
      </sheetData>
      <sheetData sheetId="3" refreshError="1">
        <row r="3">
          <cell r="B3">
            <v>0.5</v>
          </cell>
          <cell r="C3">
            <v>1</v>
          </cell>
        </row>
        <row r="4">
          <cell r="B4">
            <v>0.59</v>
          </cell>
          <cell r="C4">
            <v>1</v>
          </cell>
        </row>
        <row r="5">
          <cell r="B5">
            <v>0.6</v>
          </cell>
          <cell r="C5">
            <v>2</v>
          </cell>
        </row>
        <row r="6">
          <cell r="B6">
            <v>0.7</v>
          </cell>
          <cell r="C6">
            <v>2</v>
          </cell>
        </row>
        <row r="7">
          <cell r="B7">
            <v>0.71</v>
          </cell>
          <cell r="C7">
            <v>3</v>
          </cell>
        </row>
        <row r="8">
          <cell r="B8">
            <v>0.89</v>
          </cell>
          <cell r="C8">
            <v>3</v>
          </cell>
        </row>
        <row r="9">
          <cell r="B9">
            <v>0.9</v>
          </cell>
          <cell r="C9">
            <v>4</v>
          </cell>
        </row>
        <row r="10">
          <cell r="B10">
            <v>1.6</v>
          </cell>
          <cell r="C10">
            <v>4</v>
          </cell>
        </row>
        <row r="11">
          <cell r="B11">
            <v>1.61</v>
          </cell>
          <cell r="C11">
            <v>5</v>
          </cell>
        </row>
        <row r="12">
          <cell r="B12">
            <v>2.2999999999999998</v>
          </cell>
          <cell r="C12">
            <v>5</v>
          </cell>
        </row>
        <row r="13">
          <cell r="B13">
            <v>2.31</v>
          </cell>
          <cell r="C13">
            <v>6</v>
          </cell>
        </row>
        <row r="17">
          <cell r="B17">
            <v>1.2</v>
          </cell>
          <cell r="C17">
            <v>7</v>
          </cell>
        </row>
        <row r="18">
          <cell r="B18">
            <v>1.4</v>
          </cell>
          <cell r="C18">
            <v>8</v>
          </cell>
        </row>
        <row r="19">
          <cell r="B19">
            <v>1.6</v>
          </cell>
          <cell r="C19">
            <v>9</v>
          </cell>
        </row>
        <row r="20">
          <cell r="B20">
            <v>1.8</v>
          </cell>
          <cell r="C20">
            <v>10</v>
          </cell>
        </row>
        <row r="24">
          <cell r="B24">
            <v>1.2</v>
          </cell>
          <cell r="C24">
            <v>11</v>
          </cell>
        </row>
        <row r="25">
          <cell r="B25">
            <v>1.4</v>
          </cell>
          <cell r="C25">
            <v>12</v>
          </cell>
        </row>
        <row r="26">
          <cell r="B26">
            <v>1.6</v>
          </cell>
          <cell r="C26">
            <v>13</v>
          </cell>
        </row>
        <row r="27">
          <cell r="B27">
            <v>1.8</v>
          </cell>
          <cell r="C27">
            <v>14</v>
          </cell>
        </row>
        <row r="31">
          <cell r="B31">
            <v>0.6</v>
          </cell>
          <cell r="C31">
            <v>15</v>
          </cell>
        </row>
        <row r="32">
          <cell r="B32">
            <v>0.65</v>
          </cell>
          <cell r="C32">
            <v>15</v>
          </cell>
        </row>
        <row r="33">
          <cell r="B33">
            <v>0.7</v>
          </cell>
          <cell r="C33">
            <v>16</v>
          </cell>
        </row>
        <row r="34">
          <cell r="B34">
            <v>0.75</v>
          </cell>
          <cell r="C34">
            <v>16</v>
          </cell>
        </row>
        <row r="35">
          <cell r="B35">
            <v>0.8</v>
          </cell>
          <cell r="C35">
            <v>17</v>
          </cell>
        </row>
        <row r="36">
          <cell r="B36">
            <v>0.85</v>
          </cell>
          <cell r="C36">
            <v>17</v>
          </cell>
        </row>
        <row r="37">
          <cell r="B37">
            <v>0.9</v>
          </cell>
          <cell r="C37">
            <v>18</v>
          </cell>
        </row>
        <row r="38">
          <cell r="B38">
            <v>1.6</v>
          </cell>
          <cell r="C38">
            <v>18</v>
          </cell>
        </row>
        <row r="39">
          <cell r="B39">
            <v>1.61</v>
          </cell>
          <cell r="C39">
            <v>19</v>
          </cell>
        </row>
        <row r="40">
          <cell r="B40">
            <v>2.2999999999999998</v>
          </cell>
          <cell r="C40">
            <v>19</v>
          </cell>
        </row>
        <row r="41">
          <cell r="B41">
            <v>2.31</v>
          </cell>
          <cell r="C41">
            <v>20</v>
          </cell>
        </row>
        <row r="45">
          <cell r="B45">
            <v>1.4</v>
          </cell>
          <cell r="C45">
            <v>21</v>
          </cell>
        </row>
        <row r="46">
          <cell r="B46">
            <v>1.6</v>
          </cell>
          <cell r="C46">
            <v>22</v>
          </cell>
        </row>
        <row r="47">
          <cell r="B47">
            <v>1.61</v>
          </cell>
          <cell r="C47">
            <v>23</v>
          </cell>
        </row>
        <row r="51">
          <cell r="B51">
            <v>0.6</v>
          </cell>
          <cell r="C51">
            <v>24</v>
          </cell>
        </row>
        <row r="52">
          <cell r="B52">
            <v>0.65</v>
          </cell>
          <cell r="C52">
            <v>24</v>
          </cell>
        </row>
        <row r="53">
          <cell r="B53">
            <v>0.7</v>
          </cell>
          <cell r="C53">
            <v>25</v>
          </cell>
        </row>
        <row r="54">
          <cell r="B54">
            <v>0.75</v>
          </cell>
          <cell r="C54">
            <v>25</v>
          </cell>
        </row>
        <row r="55">
          <cell r="B55">
            <v>0.8</v>
          </cell>
          <cell r="C55">
            <v>26</v>
          </cell>
        </row>
        <row r="56">
          <cell r="B56">
            <v>0.85</v>
          </cell>
          <cell r="C56">
            <v>26</v>
          </cell>
        </row>
        <row r="57">
          <cell r="B57">
            <v>0.9</v>
          </cell>
          <cell r="C57">
            <v>27</v>
          </cell>
        </row>
        <row r="58">
          <cell r="B58">
            <v>1.6</v>
          </cell>
          <cell r="C58">
            <v>27</v>
          </cell>
        </row>
        <row r="59">
          <cell r="B59">
            <v>1.61</v>
          </cell>
          <cell r="C59">
            <v>28</v>
          </cell>
        </row>
        <row r="60">
          <cell r="B60">
            <v>2.2999999999999998</v>
          </cell>
          <cell r="C60">
            <v>28</v>
          </cell>
        </row>
        <row r="61">
          <cell r="B61">
            <v>2.31</v>
          </cell>
          <cell r="C61">
            <v>29</v>
          </cell>
        </row>
        <row r="65">
          <cell r="B65">
            <v>1.4</v>
          </cell>
          <cell r="C65">
            <v>30</v>
          </cell>
        </row>
        <row r="66">
          <cell r="B66">
            <v>1.6</v>
          </cell>
          <cell r="C66">
            <v>31</v>
          </cell>
        </row>
        <row r="67">
          <cell r="B67">
            <v>1.61</v>
          </cell>
          <cell r="C67">
            <v>32</v>
          </cell>
        </row>
        <row r="71">
          <cell r="B71">
            <v>0.6</v>
          </cell>
          <cell r="C71">
            <v>33</v>
          </cell>
        </row>
        <row r="72">
          <cell r="B72">
            <v>0.65</v>
          </cell>
          <cell r="C72">
            <v>33</v>
          </cell>
        </row>
        <row r="73">
          <cell r="B73">
            <v>0.7</v>
          </cell>
          <cell r="C73">
            <v>34</v>
          </cell>
        </row>
        <row r="74">
          <cell r="B74">
            <v>0.75</v>
          </cell>
          <cell r="C74">
            <v>34</v>
          </cell>
        </row>
        <row r="75">
          <cell r="B75">
            <v>0.8</v>
          </cell>
          <cell r="C75">
            <v>35</v>
          </cell>
        </row>
        <row r="76">
          <cell r="B76">
            <v>0.85</v>
          </cell>
          <cell r="C76">
            <v>35</v>
          </cell>
        </row>
        <row r="77">
          <cell r="B77">
            <v>0.9</v>
          </cell>
          <cell r="C77">
            <v>36</v>
          </cell>
        </row>
        <row r="78">
          <cell r="B78">
            <v>1.6</v>
          </cell>
          <cell r="C78">
            <v>36</v>
          </cell>
        </row>
        <row r="79">
          <cell r="B79">
            <v>1.61</v>
          </cell>
          <cell r="C79">
            <v>37</v>
          </cell>
        </row>
        <row r="80">
          <cell r="B80">
            <v>2.2999999999999998</v>
          </cell>
          <cell r="C80">
            <v>37</v>
          </cell>
        </row>
        <row r="81">
          <cell r="B81">
            <v>2.31</v>
          </cell>
          <cell r="C81">
            <v>38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73W"/>
      <sheetName val="購買総括"/>
      <sheetName val="設計課ｺｰﾄﾞ"/>
      <sheetName val="10"/>
      <sheetName val="行数"/>
      <sheetName val="ﾍﾞｰｽ"/>
      <sheetName val="ｴｷｽﾄﾗ"/>
      <sheetName val="列数"/>
      <sheetName val="損益(473)"/>
      <sheetName val="Sheet2"/>
      <sheetName val="管間人員評価"/>
      <sheetName val="データ"/>
      <sheetName val="生産"/>
      <sheetName val="Sheet1"/>
      <sheetName val="決算資料年間"/>
      <sheetName val="設変原紙"/>
      <sheetName val="見積査定"/>
      <sheetName val="CT式、Ver.１"/>
    </sheetNames>
    <sheetDataSet>
      <sheetData sheetId="0" refreshError="1">
        <row r="8">
          <cell r="AG8">
            <v>0</v>
          </cell>
          <cell r="AH8">
            <v>0</v>
          </cell>
          <cell r="AI8">
            <v>0</v>
          </cell>
        </row>
        <row r="9">
          <cell r="AG9">
            <v>0</v>
          </cell>
          <cell r="AH9">
            <v>0</v>
          </cell>
          <cell r="AI9">
            <v>0</v>
          </cell>
        </row>
        <row r="10">
          <cell r="AG10" t="str">
            <v xml:space="preserve"> </v>
          </cell>
          <cell r="AH10" t="str">
            <v xml:space="preserve"> </v>
          </cell>
          <cell r="AI10">
            <v>10</v>
          </cell>
        </row>
        <row r="11">
          <cell r="AG11" t="str">
            <v xml:space="preserve"> </v>
          </cell>
          <cell r="AH11" t="str">
            <v xml:space="preserve"> </v>
          </cell>
          <cell r="AI11" t="str">
            <v xml:space="preserve"> </v>
          </cell>
        </row>
        <row r="12">
          <cell r="AG12" t="str">
            <v xml:space="preserve"> </v>
          </cell>
          <cell r="AH12" t="str">
            <v xml:space="preserve"> </v>
          </cell>
          <cell r="AI12" t="str">
            <v xml:space="preserve"> </v>
          </cell>
        </row>
        <row r="13">
          <cell r="AG13" t="str">
            <v xml:space="preserve"> </v>
          </cell>
          <cell r="AH13" t="str">
            <v xml:space="preserve"> </v>
          </cell>
          <cell r="AI13" t="str">
            <v xml:space="preserve"> </v>
          </cell>
        </row>
        <row r="14">
          <cell r="AG14" t="str">
            <v xml:space="preserve"> </v>
          </cell>
          <cell r="AH14" t="str">
            <v xml:space="preserve"> </v>
          </cell>
          <cell r="AI14" t="str">
            <v xml:space="preserve"> </v>
          </cell>
        </row>
        <row r="15">
          <cell r="AG15" t="str">
            <v xml:space="preserve"> </v>
          </cell>
          <cell r="AH15" t="str">
            <v xml:space="preserve"> </v>
          </cell>
          <cell r="AI15" t="str">
            <v xml:space="preserve"> </v>
          </cell>
        </row>
        <row r="16">
          <cell r="AG16" t="str">
            <v xml:space="preserve"> </v>
          </cell>
          <cell r="AH16" t="str">
            <v xml:space="preserve"> </v>
          </cell>
          <cell r="AI16" t="str">
            <v xml:space="preserve"> </v>
          </cell>
        </row>
        <row r="17">
          <cell r="AG17" t="str">
            <v xml:space="preserve"> </v>
          </cell>
          <cell r="AH17" t="str">
            <v xml:space="preserve"> </v>
          </cell>
          <cell r="AI17" t="str">
            <v xml:space="preserve"> </v>
          </cell>
        </row>
        <row r="18">
          <cell r="AG18" t="str">
            <v xml:space="preserve"> </v>
          </cell>
          <cell r="AH18" t="str">
            <v xml:space="preserve"> </v>
          </cell>
          <cell r="AI18" t="str">
            <v xml:space="preserve"> </v>
          </cell>
        </row>
        <row r="19">
          <cell r="AG19" t="str">
            <v xml:space="preserve"> </v>
          </cell>
          <cell r="AH19" t="str">
            <v xml:space="preserve"> </v>
          </cell>
          <cell r="AI19" t="str">
            <v xml:space="preserve"> </v>
          </cell>
        </row>
        <row r="20">
          <cell r="AG20" t="str">
            <v xml:space="preserve"> </v>
          </cell>
          <cell r="AH20" t="str">
            <v xml:space="preserve"> </v>
          </cell>
          <cell r="AI20" t="str">
            <v xml:space="preserve"> </v>
          </cell>
        </row>
        <row r="21">
          <cell r="AG21" t="str">
            <v xml:space="preserve"> </v>
          </cell>
          <cell r="AH21" t="str">
            <v xml:space="preserve"> </v>
          </cell>
          <cell r="AI21" t="str">
            <v xml:space="preserve"> </v>
          </cell>
        </row>
        <row r="22">
          <cell r="AG22" t="str">
            <v xml:space="preserve"> </v>
          </cell>
          <cell r="AH22" t="str">
            <v xml:space="preserve"> </v>
          </cell>
          <cell r="AI22" t="str">
            <v xml:space="preserve"> </v>
          </cell>
        </row>
        <row r="23">
          <cell r="AG23" t="str">
            <v xml:space="preserve"> </v>
          </cell>
          <cell r="AH23" t="str">
            <v xml:space="preserve"> </v>
          </cell>
          <cell r="AI23" t="str">
            <v xml:space="preserve"> </v>
          </cell>
        </row>
        <row r="24">
          <cell r="AG24" t="str">
            <v xml:space="preserve"> </v>
          </cell>
          <cell r="AH24" t="str">
            <v xml:space="preserve"> </v>
          </cell>
          <cell r="AI24" t="str">
            <v xml:space="preserve"> </v>
          </cell>
        </row>
        <row r="25">
          <cell r="AG25" t="str">
            <v xml:space="preserve"> </v>
          </cell>
          <cell r="AH25" t="str">
            <v xml:space="preserve"> </v>
          </cell>
          <cell r="AI25" t="str">
            <v xml:space="preserve"> </v>
          </cell>
        </row>
        <row r="26">
          <cell r="AG26" t="str">
            <v xml:space="preserve"> </v>
          </cell>
          <cell r="AH26" t="str">
            <v xml:space="preserve"> </v>
          </cell>
          <cell r="AI26" t="str">
            <v xml:space="preserve"> </v>
          </cell>
        </row>
        <row r="27">
          <cell r="AG27" t="str">
            <v xml:space="preserve"> </v>
          </cell>
          <cell r="AH27" t="str">
            <v xml:space="preserve"> </v>
          </cell>
          <cell r="AI27" t="str">
            <v xml:space="preserve"> </v>
          </cell>
        </row>
        <row r="28">
          <cell r="AG28" t="str">
            <v xml:space="preserve"> </v>
          </cell>
          <cell r="AH28" t="str">
            <v xml:space="preserve"> </v>
          </cell>
          <cell r="AI28" t="str">
            <v xml:space="preserve"> </v>
          </cell>
        </row>
        <row r="29">
          <cell r="AG29" t="str">
            <v xml:space="preserve"> </v>
          </cell>
          <cell r="AH29" t="str">
            <v xml:space="preserve"> </v>
          </cell>
          <cell r="AI29" t="str">
            <v xml:space="preserve"> </v>
          </cell>
        </row>
        <row r="30">
          <cell r="AG30" t="str">
            <v xml:space="preserve"> </v>
          </cell>
          <cell r="AH30" t="str">
            <v xml:space="preserve"> </v>
          </cell>
          <cell r="AI30" t="str">
            <v xml:space="preserve"> </v>
          </cell>
        </row>
        <row r="31">
          <cell r="AG31" t="str">
            <v xml:space="preserve"> </v>
          </cell>
          <cell r="AH31" t="str">
            <v xml:space="preserve"> </v>
          </cell>
          <cell r="AI31" t="str">
            <v xml:space="preserve"> </v>
          </cell>
        </row>
        <row r="32">
          <cell r="AG32" t="str">
            <v xml:space="preserve"> </v>
          </cell>
          <cell r="AH32" t="str">
            <v xml:space="preserve"> </v>
          </cell>
          <cell r="AI32" t="str">
            <v xml:space="preserve"> </v>
          </cell>
        </row>
        <row r="33">
          <cell r="AG33" t="str">
            <v xml:space="preserve"> </v>
          </cell>
          <cell r="AH33" t="str">
            <v xml:space="preserve"> </v>
          </cell>
          <cell r="AI33" t="str">
            <v xml:space="preserve"> </v>
          </cell>
        </row>
        <row r="34">
          <cell r="AG34" t="str">
            <v xml:space="preserve"> </v>
          </cell>
          <cell r="AH34" t="str">
            <v xml:space="preserve"> </v>
          </cell>
          <cell r="AI34" t="str">
            <v xml:space="preserve"> </v>
          </cell>
        </row>
        <row r="35">
          <cell r="AG35" t="str">
            <v xml:space="preserve"> </v>
          </cell>
          <cell r="AH35" t="str">
            <v xml:space="preserve"> </v>
          </cell>
          <cell r="AI35" t="str">
            <v xml:space="preserve">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ﾃﾞﾌﾚｰﾀ算出"/>
    </sheetNames>
    <sheetDataSet>
      <sheetData sheetId="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間人員評価"/>
      <sheetName val="資料骨子-1"/>
      <sheetName val="資料骨子-2"/>
      <sheetName val="資料骨子-3"/>
      <sheetName val="資料骨子-4"/>
      <sheetName val="資料骨子-5"/>
      <sheetName val="資料骨子-6"/>
      <sheetName val="資料骨子-7"/>
      <sheetName val="資料骨子DATA"/>
      <sheetName val="資料骨子-8"/>
      <sheetName val="資料骨子-Final"/>
      <sheetName val="資料骨子DATA (2)"/>
      <sheetName val="BACKDATA"/>
      <sheetName val="生産台数･売上･利益"/>
      <sheetName val="競争力原価"/>
      <sheetName val="03年目標"/>
      <sheetName val="資料編"/>
      <sheetName val="利益向上策"/>
      <sheetName val="まとめ"/>
      <sheetName val="まとめｸﾞﾗﾌﾃﾞｰﾀ"/>
      <sheetName val="見える化効果"/>
      <sheetName val="最終　ｹｰｽ別負荷全体 整備、女子含む"/>
      <sheetName val="データ全体整備、女子含む"/>
      <sheetName val="収益計算まとめ"/>
      <sheetName val="総就業人員室別"/>
      <sheetName val="06見直し室別スキル"/>
      <sheetName val="06初期室別スキル"/>
      <sheetName val="06.4～7月実績"/>
      <sheetName val="05総就業経理データ"/>
      <sheetName val="別紙⑤人員・残業計画設定表（技能員）"/>
      <sheetName val="最終　ｹｰｽ別負荷全体"/>
      <sheetName val="データ全体"/>
      <sheetName val="ｹｰｽ別負荷Ｆ・Ｉ"/>
      <sheetName val="データＦ・Ｉ"/>
      <sheetName val="ｹｰｽ別負荷全体"/>
      <sheetName val="廃　ｹｰｽ別負荷"/>
      <sheetName val="改　まとめ"/>
      <sheetName val="データ"/>
      <sheetName val="改３５０Ｌ "/>
      <sheetName val="Ｉﾌﾞﾘｯｼﾞ（廃350L）"/>
      <sheetName val="４８０Ｌ"/>
      <sheetName val="５９０Ｌ"/>
      <sheetName val="３５０Ｌ "/>
      <sheetName val="項目"/>
      <sheetName val="整備への業務移管"/>
      <sheetName val="Sheet3"/>
      <sheetName val="INDEX箱"/>
      <sheetName val="10"/>
      <sheetName val="FS21D"/>
      <sheetName val="4月"/>
      <sheetName val="損益(473)"/>
      <sheetName val="073W"/>
      <sheetName val="IPﾃﾞｰﾀ"/>
      <sheetName val="構造改革の進め方"/>
      <sheetName val="賞与合算"/>
      <sheetName val="094Wﾊﾝﾄﾞ97･4"/>
      <sheetName val="購買総括"/>
      <sheetName val="設計課ｺｰﾄﾞ"/>
      <sheetName val="swap(2)"/>
      <sheetName val="ﾃﾞﾌﾚｰﾀ算出"/>
      <sheetName val="行数"/>
      <sheetName val="ﾍﾞｰｽ"/>
      <sheetName val="ｴｷｽﾄﾗ"/>
      <sheetName val="列数"/>
      <sheetName val="入力"/>
      <sheetName val="計数"/>
      <sheetName val="購買担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kenouchi"/>
      <sheetName val="購買担当"/>
      <sheetName val="ｶﾞﾗｽ変動96.10"/>
    </sheetNames>
    <definedNames>
      <definedName name="実行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大日程"/>
      <sheetName val="進捗（全体）"/>
      <sheetName val="進捗（ﾌﾞﾛｯｸ別）"/>
      <sheetName val="業務負荷"/>
      <sheetName val="週間原紙"/>
      <sheetName val="年度ｽｹｼﾞｭｰﾙ"/>
      <sheetName val="投資まとめ"/>
      <sheetName val="要領"/>
      <sheetName val="目標値比較"/>
      <sheetName val="投資集計"/>
      <sheetName val="1,2,3月(UB)"/>
      <sheetName val="4,5,6月(UB)"/>
      <sheetName val="7,8,9月(UB)"/>
      <sheetName val="10,11,12月(UB)"/>
      <sheetName val="1,2,3月(SM)"/>
      <sheetName val="4,5,6月(SM)"/>
      <sheetName val="7,8,9月(SM)"/>
      <sheetName val="10,11,12月(SM)"/>
      <sheetName val="1,2,3月(SB)"/>
      <sheetName val="4,5,6月(SB)"/>
      <sheetName val="7,8,9月(SB)"/>
      <sheetName val="10,11,12月(SB)"/>
      <sheetName val="1,2,3月(生援その他)"/>
      <sheetName val="4,5,6月(生援その他)"/>
      <sheetName val="7,8,9月(生援その他)"/>
      <sheetName val="10,11,12月(生援その他)"/>
      <sheetName val="1,2,3月(ｹﾞｰｼﾞ)"/>
      <sheetName val="4,5,6月(ｹﾞｰｼﾞ)"/>
      <sheetName val="7,8,9月(ｹﾞｰｼﾞ)"/>
      <sheetName val="10,11,12月(ｹﾞｰｼﾞ)"/>
      <sheetName val="記入要領(設備)"/>
      <sheetName val="星取表"/>
      <sheetName val="GI協業での注意"/>
      <sheetName val="設備計画変更"/>
      <sheetName val="業務分担案(１０．２８Ｇｉ)"/>
      <sheetName val="手打工程(１０．２４）"/>
      <sheetName val="ﾏﾝﾏｼﾝ工程"/>
      <sheetName val="自動工程"/>
      <sheetName val="FSH その他"/>
      <sheetName val="業務分担"/>
      <sheetName val="Sheet2"/>
      <sheetName val="GI生準の考え方"/>
      <sheetName val="Ｇｉ×ＴＹ生準業務分担（Ｗ）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H6" t="str">
            <v>ｴｱｰ</v>
          </cell>
          <cell r="I6">
            <v>104</v>
          </cell>
          <cell r="M6">
            <v>100</v>
          </cell>
          <cell r="N6">
            <v>15</v>
          </cell>
          <cell r="Q6" t="str">
            <v>ｽｲﾝｸﾞ</v>
          </cell>
          <cell r="R6">
            <v>235</v>
          </cell>
          <cell r="T6" t="str">
            <v>ｵﾒｶﾞ4</v>
          </cell>
          <cell r="U6">
            <v>400</v>
          </cell>
          <cell r="W6" t="str">
            <v>ｴｱｰ</v>
          </cell>
          <cell r="X6">
            <v>40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94Wﾊﾝﾄﾞ97･4"/>
      <sheetName val="094Wﾊﾝﾄﾞ97_4"/>
      <sheetName val="DD "/>
      <sheetName val="有変ｸﾞﾗﾝﾋﾞｱ"/>
      <sheetName val="073W"/>
      <sheetName val="10"/>
      <sheetName val="Sheet1"/>
      <sheetName val="管間人員評価"/>
      <sheetName val="業連"/>
      <sheetName val="1,2,3月(UB)"/>
    </sheetNames>
    <sheetDataSet>
      <sheetData sheetId="0" refreshError="1">
        <row r="6">
          <cell r="G6">
            <v>97</v>
          </cell>
        </row>
        <row r="7">
          <cell r="G7">
            <v>112</v>
          </cell>
        </row>
        <row r="8">
          <cell r="G8">
            <v>113</v>
          </cell>
        </row>
        <row r="9">
          <cell r="G9">
            <v>436</v>
          </cell>
        </row>
        <row r="10">
          <cell r="G10">
            <v>436</v>
          </cell>
        </row>
        <row r="11">
          <cell r="G11">
            <v>116</v>
          </cell>
        </row>
        <row r="12">
          <cell r="G12">
            <v>116</v>
          </cell>
        </row>
        <row r="13">
          <cell r="G13">
            <v>13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面積ﾃｰﾌﾞﾙ"/>
      <sheetName val="色ﾃｰﾌﾞﾙ"/>
      <sheetName val="塗料ﾛｽ条件"/>
      <sheetName val="ﾊﾞﾝﾊﾟｰ (153W号愚痴)"/>
      <sheetName val="ﾊﾞﾝﾊﾟｰ (153W)"/>
      <sheetName val="154W外装品"/>
      <sheetName val="153W外装品 (BATU)"/>
      <sheetName val="ﾊﾞﾝﾊﾟｰ（救急車）"/>
      <sheetName val="ﾊﾞﾝﾊﾟｰ"/>
      <sheetName val="見積一覧ｸﾞﾗ(W･G)"/>
      <sheetName val="見積一覧ｸﾞﾗ(W･G5ﾄﾞｱ)"/>
      <sheetName val="見積一覧ｸﾞﾗ(W･G) (5ﾄﾞｱ)"/>
      <sheetName val="見積一覧 (救急車他)"/>
      <sheetName val="見積一覧 (輸出標準)"/>
      <sheetName val="見積一覧 (輸出ﾛﾝｸﾞ)"/>
      <sheetName val="加工費ﾃｰﾌﾞﾙ"/>
      <sheetName val="見積一覧ﾚｼﾞ(W･G)"/>
      <sheetName val="見積一覧ﾚｼﾞ(V･N)"/>
      <sheetName val="引当情報"/>
      <sheetName val="単価一覧"/>
      <sheetName val="ﾜｺﾞﾝ台当り"/>
      <sheetName val="100N(4ﾄﾞｱ)"/>
      <sheetName val="100N(5ﾄﾞｱ)"/>
      <sheetName val="購買担当"/>
      <sheetName val="094Wﾊﾝﾄﾞ97･4"/>
      <sheetName val="台当り(原紙)"/>
      <sheetName val="ﾃｽﾄﾃﾞｰﾀ一覧"/>
      <sheetName val="FS21D"/>
      <sheetName val="在籍H7-9"/>
      <sheetName val="I"/>
      <sheetName val="上期計実"/>
      <sheetName val="組立運搬・順立て部品"/>
      <sheetName val="Sheet1"/>
      <sheetName val="Sheet2"/>
      <sheetName val="上×上"/>
      <sheetName val="ｺﾒﾝﾄ"/>
      <sheetName val="データ"/>
      <sheetName val="ｽｲｽ向ｾﾊﾟﾚｰﾀﾎﾞｰﾄﾞ"/>
    </sheetNames>
    <sheetDataSet>
      <sheetData sheetId="0" refreshError="1">
        <row r="2">
          <cell r="C2" t="str">
            <v>面積</v>
          </cell>
        </row>
        <row r="3">
          <cell r="C3" t="str">
            <v>ﾓﾉ</v>
          </cell>
          <cell r="E3" t="str">
            <v>2ﾄﾝ(含むｸﾘﾔ)</v>
          </cell>
          <cell r="G3" t="str">
            <v>2ﾄﾝ</v>
          </cell>
          <cell r="I3" t="str">
            <v>2ﾄﾝ(ｸﾘﾔ)</v>
          </cell>
        </row>
        <row r="4">
          <cell r="E4" t="str">
            <v>色2(上側)</v>
          </cell>
          <cell r="G4" t="str">
            <v>色1(下側)</v>
          </cell>
        </row>
        <row r="5">
          <cell r="B5" t="str">
            <v>車型</v>
          </cell>
          <cell r="C5" t="str">
            <v>外板</v>
          </cell>
          <cell r="D5" t="str">
            <v>内板</v>
          </cell>
          <cell r="E5" t="str">
            <v>外板</v>
          </cell>
          <cell r="F5" t="str">
            <v>内板</v>
          </cell>
          <cell r="G5" t="str">
            <v>外板</v>
          </cell>
          <cell r="H5" t="str">
            <v>内板</v>
          </cell>
          <cell r="I5" t="str">
            <v>色1外</v>
          </cell>
          <cell r="J5" t="str">
            <v>色1内</v>
          </cell>
        </row>
        <row r="6">
          <cell r="B6" t="str">
            <v>153Wﾊﾞﾝﾛﾝｸﾞ</v>
          </cell>
          <cell r="C6">
            <v>20.9</v>
          </cell>
          <cell r="D6">
            <v>25.4</v>
          </cell>
          <cell r="E6" t="str">
            <v>-</v>
          </cell>
          <cell r="F6" t="str">
            <v>-</v>
          </cell>
          <cell r="G6" t="str">
            <v>-</v>
          </cell>
          <cell r="H6" t="str">
            <v>-</v>
          </cell>
          <cell r="I6" t="str">
            <v>-</v>
          </cell>
          <cell r="J6" t="str">
            <v>-</v>
          </cell>
        </row>
        <row r="7">
          <cell r="B7" t="str">
            <v>153Wﾊﾞﾝ標準</v>
          </cell>
          <cell r="C7">
            <v>16.600000000000001</v>
          </cell>
          <cell r="D7">
            <v>22.3</v>
          </cell>
          <cell r="E7">
            <v>14.4</v>
          </cell>
          <cell r="F7">
            <v>5</v>
          </cell>
          <cell r="G7">
            <v>7.9</v>
          </cell>
          <cell r="H7">
            <v>2.5</v>
          </cell>
          <cell r="I7">
            <v>16.600000000000001</v>
          </cell>
          <cell r="J7">
            <v>5.6</v>
          </cell>
        </row>
        <row r="8">
          <cell r="B8" t="str">
            <v>153Wﾜｺﾞﾝ標準5ﾄﾞｱ</v>
          </cell>
          <cell r="C8" t="str">
            <v>-</v>
          </cell>
          <cell r="D8" t="str">
            <v>-</v>
          </cell>
          <cell r="E8" t="str">
            <v>-</v>
          </cell>
          <cell r="F8" t="str">
            <v>-</v>
          </cell>
          <cell r="G8" t="str">
            <v>-</v>
          </cell>
          <cell r="H8" t="str">
            <v>-</v>
          </cell>
          <cell r="I8" t="str">
            <v>-</v>
          </cell>
          <cell r="J8" t="str">
            <v>-</v>
          </cell>
        </row>
        <row r="9">
          <cell r="B9" t="str">
            <v>153Wﾜｺﾞﾝ標準</v>
          </cell>
          <cell r="C9">
            <v>16.600000000000001</v>
          </cell>
          <cell r="D9">
            <v>6.3</v>
          </cell>
          <cell r="E9">
            <v>14.4</v>
          </cell>
          <cell r="F9">
            <v>5</v>
          </cell>
          <cell r="G9">
            <v>7.9</v>
          </cell>
          <cell r="H9">
            <v>2.5</v>
          </cell>
          <cell r="I9">
            <v>16.600000000000001</v>
          </cell>
          <cell r="J9">
            <v>5.6</v>
          </cell>
        </row>
        <row r="10">
          <cell r="B10" t="str">
            <v>153W救急車</v>
          </cell>
          <cell r="C10">
            <v>20.9</v>
          </cell>
          <cell r="D10">
            <v>25.4</v>
          </cell>
          <cell r="E10" t="str">
            <v>-</v>
          </cell>
          <cell r="F10" t="str">
            <v>-</v>
          </cell>
          <cell r="G10" t="str">
            <v>-</v>
          </cell>
          <cell r="H10" t="str">
            <v>-</v>
          </cell>
          <cell r="I10" t="str">
            <v>-</v>
          </cell>
          <cell r="J10" t="str">
            <v>-</v>
          </cell>
        </row>
        <row r="11">
          <cell r="B11" t="str">
            <v>153WCAMP</v>
          </cell>
          <cell r="C11" t="str">
            <v>-</v>
          </cell>
          <cell r="D11" t="str">
            <v>-</v>
          </cell>
          <cell r="E11" t="str">
            <v>-</v>
          </cell>
          <cell r="F11" t="str">
            <v>-</v>
          </cell>
          <cell r="G11" t="str">
            <v>-</v>
          </cell>
          <cell r="H11" t="str">
            <v>-</v>
          </cell>
          <cell r="I11" t="str">
            <v>-</v>
          </cell>
          <cell r="J11" t="str">
            <v>-</v>
          </cell>
        </row>
        <row r="12">
          <cell r="B12" t="str">
            <v>154Wﾜｺﾞﾝ標準</v>
          </cell>
          <cell r="C12">
            <v>16.2</v>
          </cell>
          <cell r="D12">
            <v>6.2</v>
          </cell>
          <cell r="E12">
            <v>14</v>
          </cell>
          <cell r="F12">
            <v>4.9000000000000004</v>
          </cell>
          <cell r="G12">
            <v>7.8</v>
          </cell>
          <cell r="H12">
            <v>2.4</v>
          </cell>
          <cell r="I12">
            <v>16.2</v>
          </cell>
          <cell r="J12">
            <v>5.5</v>
          </cell>
        </row>
        <row r="13">
          <cell r="B13" t="str">
            <v>154Wﾊﾞﾝ標準</v>
          </cell>
          <cell r="C13">
            <v>16.2</v>
          </cell>
          <cell r="D13">
            <v>21.7</v>
          </cell>
          <cell r="E13" t="str">
            <v>-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</row>
        <row r="14">
          <cell r="B14" t="str">
            <v>154WﾜｺﾞﾝSｸﾞﾚｰﾄﾞ</v>
          </cell>
          <cell r="C14">
            <v>16.2</v>
          </cell>
          <cell r="D14">
            <v>6.2</v>
          </cell>
          <cell r="E14">
            <v>14</v>
          </cell>
          <cell r="F14">
            <v>4.9000000000000004</v>
          </cell>
          <cell r="G14">
            <v>7.8</v>
          </cell>
          <cell r="H14">
            <v>2.4</v>
          </cell>
          <cell r="I14">
            <v>16.2</v>
          </cell>
          <cell r="J14">
            <v>5.5</v>
          </cell>
        </row>
      </sheetData>
      <sheetData sheetId="1" refreshError="1">
        <row r="5">
          <cell r="B5" t="str">
            <v>040</v>
          </cell>
          <cell r="C5" t="str">
            <v>S</v>
          </cell>
          <cell r="D5" t="str">
            <v>ｽｰﾊﾟｰﾎﾜｲﾄⅡ</v>
          </cell>
          <cell r="F5">
            <v>38</v>
          </cell>
          <cell r="G5">
            <v>28</v>
          </cell>
          <cell r="H5">
            <v>1.47</v>
          </cell>
          <cell r="I5">
            <v>63.6</v>
          </cell>
          <cell r="J5">
            <v>70</v>
          </cell>
          <cell r="K5">
            <v>40</v>
          </cell>
          <cell r="L5">
            <v>90</v>
          </cell>
          <cell r="M5">
            <v>15</v>
          </cell>
          <cell r="N5">
            <v>525</v>
          </cell>
        </row>
        <row r="6">
          <cell r="B6" t="str">
            <v>042ｶﾗｰ</v>
          </cell>
          <cell r="C6" t="str">
            <v>ｶﾗｰ</v>
          </cell>
          <cell r="D6" t="str">
            <v>ﾎﾜｲﾄﾊﾟｰﾙｶﾗｰﾍﾞｰｽ</v>
          </cell>
          <cell r="F6">
            <v>37</v>
          </cell>
          <cell r="G6">
            <v>30</v>
          </cell>
          <cell r="H6">
            <v>1.72</v>
          </cell>
          <cell r="I6">
            <v>66.099999999999994</v>
          </cell>
          <cell r="J6">
            <v>70</v>
          </cell>
          <cell r="K6">
            <v>40</v>
          </cell>
          <cell r="L6">
            <v>70</v>
          </cell>
          <cell r="M6">
            <v>20</v>
          </cell>
          <cell r="N6">
            <v>538</v>
          </cell>
        </row>
        <row r="7">
          <cell r="B7" t="str">
            <v>042ﾏｲｶ</v>
          </cell>
          <cell r="C7" t="str">
            <v>ﾏｲｶ</v>
          </cell>
          <cell r="D7" t="str">
            <v>ﾎﾜｲﾄﾊﾟｰﾙﾏｲｶﾍﾞｰｽ</v>
          </cell>
          <cell r="F7">
            <v>20</v>
          </cell>
          <cell r="G7">
            <v>18</v>
          </cell>
          <cell r="H7">
            <v>1.1200000000000001</v>
          </cell>
          <cell r="I7">
            <v>39</v>
          </cell>
          <cell r="J7">
            <v>60</v>
          </cell>
          <cell r="K7">
            <v>40</v>
          </cell>
          <cell r="L7">
            <v>70</v>
          </cell>
          <cell r="M7">
            <v>95</v>
          </cell>
          <cell r="N7">
            <v>931</v>
          </cell>
        </row>
        <row r="8">
          <cell r="B8" t="str">
            <v>045</v>
          </cell>
          <cell r="C8" t="str">
            <v>S</v>
          </cell>
          <cell r="D8" t="str">
            <v>ﾎﾜｲﾄ</v>
          </cell>
          <cell r="F8">
            <v>38</v>
          </cell>
          <cell r="G8">
            <v>28</v>
          </cell>
          <cell r="H8">
            <v>1.73</v>
          </cell>
          <cell r="I8">
            <v>68.400000000000006</v>
          </cell>
          <cell r="J8">
            <v>70</v>
          </cell>
          <cell r="K8">
            <v>40</v>
          </cell>
          <cell r="L8">
            <v>90</v>
          </cell>
          <cell r="M8">
            <v>20</v>
          </cell>
          <cell r="N8">
            <v>521</v>
          </cell>
        </row>
        <row r="9">
          <cell r="B9" t="str">
            <v>056</v>
          </cell>
          <cell r="C9" t="str">
            <v>M</v>
          </cell>
          <cell r="D9" t="str">
            <v>ﾎﾜｲﾄ</v>
          </cell>
          <cell r="F9">
            <v>18</v>
          </cell>
          <cell r="G9">
            <v>18</v>
          </cell>
          <cell r="H9">
            <v>1.73</v>
          </cell>
          <cell r="I9">
            <v>67.400000000000006</v>
          </cell>
          <cell r="J9">
            <v>60</v>
          </cell>
          <cell r="K9">
            <v>40</v>
          </cell>
          <cell r="L9">
            <v>70</v>
          </cell>
          <cell r="M9">
            <v>10</v>
          </cell>
          <cell r="N9">
            <v>530</v>
          </cell>
        </row>
        <row r="10">
          <cell r="B10" t="str">
            <v>057ｶﾗｰ</v>
          </cell>
          <cell r="C10" t="str">
            <v>ｶﾗｰ</v>
          </cell>
          <cell r="D10" t="str">
            <v>ﾎﾜｲﾄﾊﾟｰﾙｶﾗｰﾍﾞｰｽ</v>
          </cell>
          <cell r="F10">
            <v>37</v>
          </cell>
          <cell r="G10">
            <v>30</v>
          </cell>
          <cell r="H10">
            <v>1.8</v>
          </cell>
          <cell r="I10">
            <v>61.4</v>
          </cell>
          <cell r="J10">
            <v>70</v>
          </cell>
          <cell r="K10">
            <v>40</v>
          </cell>
          <cell r="L10">
            <v>70</v>
          </cell>
          <cell r="M10">
            <v>20</v>
          </cell>
          <cell r="N10">
            <v>535</v>
          </cell>
        </row>
        <row r="11">
          <cell r="B11" t="str">
            <v>057ﾏｲｶ</v>
          </cell>
          <cell r="C11" t="str">
            <v>ﾏｲｶ</v>
          </cell>
          <cell r="D11" t="str">
            <v>ﾎﾜｲﾄﾊﾟｰﾙﾏｲｶﾍﾞｰｽ</v>
          </cell>
          <cell r="F11">
            <v>20</v>
          </cell>
          <cell r="G11">
            <v>18</v>
          </cell>
          <cell r="H11">
            <v>1.21</v>
          </cell>
          <cell r="I11">
            <v>40.200000000000003</v>
          </cell>
          <cell r="J11">
            <v>60</v>
          </cell>
          <cell r="K11">
            <v>40</v>
          </cell>
          <cell r="L11">
            <v>70</v>
          </cell>
          <cell r="M11">
            <v>90</v>
          </cell>
          <cell r="N11">
            <v>990</v>
          </cell>
        </row>
        <row r="12">
          <cell r="B12" t="str">
            <v>058</v>
          </cell>
          <cell r="C12" t="str">
            <v>S</v>
          </cell>
          <cell r="D12" t="str">
            <v>ﾎﾜｲﾄ</v>
          </cell>
          <cell r="F12">
            <v>38</v>
          </cell>
          <cell r="G12">
            <v>28</v>
          </cell>
          <cell r="H12">
            <v>1.87</v>
          </cell>
          <cell r="I12">
            <v>67.5</v>
          </cell>
          <cell r="J12">
            <v>70</v>
          </cell>
          <cell r="K12">
            <v>40</v>
          </cell>
          <cell r="L12">
            <v>90</v>
          </cell>
          <cell r="M12">
            <v>10</v>
          </cell>
          <cell r="N12">
            <v>380</v>
          </cell>
        </row>
        <row r="13">
          <cell r="B13" t="str">
            <v>182</v>
          </cell>
          <cell r="C13" t="str">
            <v>M</v>
          </cell>
          <cell r="D13" t="str">
            <v>ﾌﾞﾙｰｲｯｼｭ ｸﾞﾚｰﾒﾀ</v>
          </cell>
          <cell r="F13">
            <v>18</v>
          </cell>
          <cell r="G13">
            <v>18</v>
          </cell>
          <cell r="H13">
            <v>1.21</v>
          </cell>
          <cell r="I13">
            <v>45.3</v>
          </cell>
          <cell r="J13">
            <v>60</v>
          </cell>
          <cell r="K13">
            <v>40</v>
          </cell>
          <cell r="L13">
            <v>70</v>
          </cell>
          <cell r="M13">
            <v>95</v>
          </cell>
          <cell r="N13">
            <v>1073</v>
          </cell>
        </row>
        <row r="14">
          <cell r="B14" t="str">
            <v>199</v>
          </cell>
          <cell r="C14" t="str">
            <v>M</v>
          </cell>
          <cell r="D14" t="str">
            <v>ｼﾙﾊﾞｰﾒﾀﾘｯｸ</v>
          </cell>
          <cell r="F14">
            <v>18</v>
          </cell>
          <cell r="G14">
            <v>18</v>
          </cell>
          <cell r="H14">
            <v>1.27</v>
          </cell>
          <cell r="I14">
            <v>40</v>
          </cell>
          <cell r="J14">
            <v>60</v>
          </cell>
          <cell r="K14">
            <v>40</v>
          </cell>
          <cell r="L14">
            <v>70</v>
          </cell>
          <cell r="M14">
            <v>110</v>
          </cell>
          <cell r="N14">
            <v>1000</v>
          </cell>
        </row>
        <row r="15">
          <cell r="B15" t="str">
            <v>1A6</v>
          </cell>
          <cell r="C15" t="str">
            <v>M</v>
          </cell>
          <cell r="D15" t="str">
            <v>ｸﾞﾚｰﾒﾀｵﾊﾟｰﾙ</v>
          </cell>
          <cell r="F15">
            <v>18</v>
          </cell>
          <cell r="G15">
            <v>18</v>
          </cell>
          <cell r="H15">
            <v>1.17</v>
          </cell>
          <cell r="I15">
            <v>37.799999999999997</v>
          </cell>
          <cell r="J15">
            <v>60</v>
          </cell>
          <cell r="K15">
            <v>40</v>
          </cell>
          <cell r="L15">
            <v>70</v>
          </cell>
          <cell r="M15">
            <v>100</v>
          </cell>
          <cell r="N15">
            <v>1200</v>
          </cell>
        </row>
        <row r="16">
          <cell r="B16" t="str">
            <v>1A9</v>
          </cell>
          <cell r="C16" t="str">
            <v>M</v>
          </cell>
          <cell r="F16">
            <v>18</v>
          </cell>
          <cell r="G16">
            <v>18</v>
          </cell>
          <cell r="H16">
            <v>1.17</v>
          </cell>
          <cell r="I16">
            <v>37.799999999999997</v>
          </cell>
          <cell r="J16">
            <v>60</v>
          </cell>
          <cell r="K16">
            <v>40</v>
          </cell>
          <cell r="L16">
            <v>70</v>
          </cell>
          <cell r="M16">
            <v>100</v>
          </cell>
          <cell r="N16">
            <v>1850</v>
          </cell>
        </row>
        <row r="17">
          <cell r="B17" t="str">
            <v>1B2</v>
          </cell>
          <cell r="C17" t="str">
            <v>M</v>
          </cell>
          <cell r="D17" t="str">
            <v>ｸﾞﾚｰﾏｲｶﾒﾀ</v>
          </cell>
          <cell r="F17">
            <v>18</v>
          </cell>
          <cell r="G17">
            <v>18</v>
          </cell>
          <cell r="H17">
            <v>1.28</v>
          </cell>
          <cell r="I17">
            <v>36.299999999999997</v>
          </cell>
          <cell r="J17">
            <v>60</v>
          </cell>
          <cell r="K17">
            <v>40</v>
          </cell>
          <cell r="L17">
            <v>70</v>
          </cell>
          <cell r="M17">
            <v>95</v>
          </cell>
          <cell r="N17">
            <v>1193</v>
          </cell>
        </row>
        <row r="18">
          <cell r="B18" t="str">
            <v>1B4</v>
          </cell>
          <cell r="C18" t="str">
            <v>M</v>
          </cell>
          <cell r="D18" t="str">
            <v>ﾀﾞｰｸｸﾞﾚｰﾒﾀ</v>
          </cell>
          <cell r="F18">
            <v>18</v>
          </cell>
          <cell r="G18">
            <v>18</v>
          </cell>
          <cell r="H18">
            <v>1.17</v>
          </cell>
          <cell r="I18">
            <v>36.4</v>
          </cell>
          <cell r="J18">
            <v>60</v>
          </cell>
          <cell r="K18">
            <v>40</v>
          </cell>
          <cell r="L18">
            <v>70</v>
          </cell>
          <cell r="M18">
            <v>95</v>
          </cell>
          <cell r="N18">
            <v>1200</v>
          </cell>
        </row>
        <row r="19">
          <cell r="B19" t="str">
            <v>1C0</v>
          </cell>
          <cell r="C19" t="str">
            <v>M</v>
          </cell>
          <cell r="D19" t="str">
            <v>ｼﾙﾊﾞｰﾒﾀﾘｯｸ</v>
          </cell>
          <cell r="F19">
            <v>18</v>
          </cell>
          <cell r="G19">
            <v>18</v>
          </cell>
          <cell r="H19">
            <v>1.29</v>
          </cell>
          <cell r="I19">
            <v>43.7</v>
          </cell>
          <cell r="J19">
            <v>60</v>
          </cell>
          <cell r="K19">
            <v>40</v>
          </cell>
          <cell r="L19">
            <v>70</v>
          </cell>
          <cell r="M19">
            <v>100</v>
          </cell>
          <cell r="N19">
            <v>1250</v>
          </cell>
        </row>
        <row r="20">
          <cell r="B20" t="str">
            <v>209</v>
          </cell>
          <cell r="C20" t="str">
            <v>M</v>
          </cell>
          <cell r="D20" t="str">
            <v>ﾌﾞﾗｯｸﾏｲｶ</v>
          </cell>
          <cell r="F20">
            <v>18</v>
          </cell>
          <cell r="G20">
            <v>18</v>
          </cell>
          <cell r="H20">
            <v>1.21</v>
          </cell>
          <cell r="I20">
            <v>44.3</v>
          </cell>
          <cell r="J20">
            <v>60</v>
          </cell>
          <cell r="K20">
            <v>40</v>
          </cell>
          <cell r="L20">
            <v>70</v>
          </cell>
          <cell r="M20">
            <v>100</v>
          </cell>
          <cell r="N20">
            <v>1600</v>
          </cell>
        </row>
        <row r="21">
          <cell r="B21" t="str">
            <v>3K7</v>
          </cell>
          <cell r="C21" t="str">
            <v>M</v>
          </cell>
          <cell r="D21" t="str">
            <v>ﾗｲﾄｸﾞﾚｰｲｯｼｭﾛｰｽｵﾊﾟｰﾙ</v>
          </cell>
          <cell r="F21">
            <v>18</v>
          </cell>
          <cell r="G21">
            <v>18</v>
          </cell>
          <cell r="H21">
            <v>1.25</v>
          </cell>
          <cell r="I21">
            <v>37</v>
          </cell>
          <cell r="J21">
            <v>60</v>
          </cell>
          <cell r="K21">
            <v>40</v>
          </cell>
          <cell r="L21">
            <v>70</v>
          </cell>
          <cell r="M21">
            <v>95</v>
          </cell>
          <cell r="N21">
            <v>1708</v>
          </cell>
        </row>
        <row r="22">
          <cell r="B22" t="str">
            <v>3L5</v>
          </cell>
          <cell r="C22" t="str">
            <v>S</v>
          </cell>
          <cell r="D22" t="str">
            <v>ﾚｯﾄﾞ</v>
          </cell>
          <cell r="F22">
            <v>38</v>
          </cell>
          <cell r="G22">
            <v>28</v>
          </cell>
          <cell r="H22">
            <v>1.21</v>
          </cell>
          <cell r="I22">
            <v>52.3</v>
          </cell>
          <cell r="J22">
            <v>70</v>
          </cell>
          <cell r="K22">
            <v>40</v>
          </cell>
          <cell r="L22">
            <v>70</v>
          </cell>
          <cell r="M22">
            <v>20</v>
          </cell>
          <cell r="N22">
            <v>1250</v>
          </cell>
        </row>
        <row r="23">
          <cell r="B23" t="str">
            <v>6K6</v>
          </cell>
          <cell r="C23" t="str">
            <v>M</v>
          </cell>
          <cell r="D23" t="str">
            <v>ｸﾞﾚｰｲｯｼｭｸﾞﾘｰﾝﾒﾀ</v>
          </cell>
          <cell r="F23">
            <v>18</v>
          </cell>
          <cell r="G23">
            <v>18</v>
          </cell>
          <cell r="H23">
            <v>1.25</v>
          </cell>
          <cell r="I23">
            <v>38</v>
          </cell>
          <cell r="J23">
            <v>60</v>
          </cell>
          <cell r="K23">
            <v>40</v>
          </cell>
          <cell r="L23">
            <v>70</v>
          </cell>
          <cell r="M23">
            <v>95</v>
          </cell>
          <cell r="N23">
            <v>1451</v>
          </cell>
        </row>
        <row r="24">
          <cell r="B24" t="str">
            <v>6L1</v>
          </cell>
          <cell r="C24" t="str">
            <v>M</v>
          </cell>
          <cell r="F24">
            <v>18</v>
          </cell>
          <cell r="G24">
            <v>18</v>
          </cell>
          <cell r="H24">
            <v>1.18</v>
          </cell>
          <cell r="I24">
            <v>42</v>
          </cell>
          <cell r="J24">
            <v>60</v>
          </cell>
          <cell r="K24">
            <v>40</v>
          </cell>
          <cell r="L24">
            <v>70</v>
          </cell>
          <cell r="M24">
            <v>90</v>
          </cell>
          <cell r="N24">
            <v>1180</v>
          </cell>
        </row>
        <row r="25">
          <cell r="B25" t="str">
            <v>6N0</v>
          </cell>
          <cell r="C25" t="str">
            <v>M</v>
          </cell>
          <cell r="F25">
            <v>18</v>
          </cell>
          <cell r="G25">
            <v>18</v>
          </cell>
          <cell r="H25">
            <v>1.1499999999999999</v>
          </cell>
          <cell r="I25">
            <v>36.9</v>
          </cell>
          <cell r="J25">
            <v>60</v>
          </cell>
          <cell r="K25">
            <v>40</v>
          </cell>
          <cell r="L25">
            <v>70</v>
          </cell>
          <cell r="M25">
            <v>110</v>
          </cell>
          <cell r="N25">
            <v>1300</v>
          </cell>
        </row>
        <row r="26">
          <cell r="B26" t="str">
            <v>6P2</v>
          </cell>
          <cell r="C26" t="str">
            <v>S</v>
          </cell>
          <cell r="D26" t="str">
            <v>ﾀﾞｰｸｸﾞﾘｰﾝﾏｲｶﾒﾀ</v>
          </cell>
          <cell r="F26">
            <v>38</v>
          </cell>
          <cell r="G26">
            <v>28</v>
          </cell>
          <cell r="H26">
            <v>1.1000000000000001</v>
          </cell>
          <cell r="I26">
            <v>51</v>
          </cell>
          <cell r="J26">
            <v>70</v>
          </cell>
          <cell r="K26">
            <v>40</v>
          </cell>
          <cell r="L26">
            <v>70</v>
          </cell>
          <cell r="M26">
            <v>20</v>
          </cell>
          <cell r="N26">
            <v>1100</v>
          </cell>
        </row>
        <row r="27">
          <cell r="B27" t="str">
            <v>705</v>
          </cell>
          <cell r="C27" t="str">
            <v>S</v>
          </cell>
          <cell r="D27" t="str">
            <v>ﾛｲﾔﾙﾀｰｺｲｽﾞ</v>
          </cell>
          <cell r="F27">
            <v>38</v>
          </cell>
          <cell r="G27">
            <v>28</v>
          </cell>
          <cell r="H27">
            <v>1.26</v>
          </cell>
          <cell r="I27">
            <v>55</v>
          </cell>
          <cell r="J27">
            <v>70</v>
          </cell>
          <cell r="K27">
            <v>40</v>
          </cell>
          <cell r="L27">
            <v>70</v>
          </cell>
          <cell r="M27">
            <v>15</v>
          </cell>
          <cell r="N27">
            <v>750</v>
          </cell>
        </row>
        <row r="28">
          <cell r="B28" t="str">
            <v>752</v>
          </cell>
          <cell r="C28" t="str">
            <v>M</v>
          </cell>
          <cell r="D28" t="str">
            <v>ﾃﾞｨｰﾌﾟﾃｨｰﾙﾒﾀ</v>
          </cell>
          <cell r="F28">
            <v>18</v>
          </cell>
          <cell r="G28">
            <v>18</v>
          </cell>
          <cell r="H28">
            <v>1.29</v>
          </cell>
          <cell r="I28">
            <v>36</v>
          </cell>
          <cell r="J28">
            <v>60</v>
          </cell>
          <cell r="K28">
            <v>40</v>
          </cell>
          <cell r="L28">
            <v>70</v>
          </cell>
          <cell r="M28">
            <v>90</v>
          </cell>
          <cell r="N28">
            <v>0</v>
          </cell>
        </row>
        <row r="29">
          <cell r="B29" t="str">
            <v>8E5</v>
          </cell>
          <cell r="C29" t="str">
            <v>S</v>
          </cell>
          <cell r="F29">
            <v>38</v>
          </cell>
          <cell r="G29">
            <v>28</v>
          </cell>
          <cell r="H29">
            <v>1.28</v>
          </cell>
          <cell r="I29">
            <v>56.6</v>
          </cell>
          <cell r="J29">
            <v>70</v>
          </cell>
          <cell r="K29">
            <v>40</v>
          </cell>
          <cell r="L29">
            <v>70</v>
          </cell>
          <cell r="M29">
            <v>15</v>
          </cell>
          <cell r="N29">
            <v>858</v>
          </cell>
        </row>
        <row r="30">
          <cell r="B30" t="str">
            <v>8K8</v>
          </cell>
          <cell r="C30" t="str">
            <v>M</v>
          </cell>
          <cell r="D30" t="str">
            <v>ﾀﾞｰｸﾌﾞﾙｰﾏｲｶ</v>
          </cell>
          <cell r="F30">
            <v>18</v>
          </cell>
          <cell r="G30">
            <v>18</v>
          </cell>
          <cell r="H30">
            <v>1.1299999999999999</v>
          </cell>
          <cell r="I30">
            <v>38</v>
          </cell>
          <cell r="J30">
            <v>60</v>
          </cell>
          <cell r="K30">
            <v>40</v>
          </cell>
          <cell r="L30">
            <v>70</v>
          </cell>
          <cell r="M30">
            <v>95</v>
          </cell>
          <cell r="N30">
            <v>1950</v>
          </cell>
        </row>
        <row r="31">
          <cell r="B31" t="str">
            <v>922</v>
          </cell>
          <cell r="C31" t="str">
            <v>M</v>
          </cell>
          <cell r="F31">
            <v>18</v>
          </cell>
          <cell r="G31">
            <v>18</v>
          </cell>
          <cell r="H31">
            <v>1.23</v>
          </cell>
          <cell r="I31">
            <v>41.8</v>
          </cell>
          <cell r="J31">
            <v>60</v>
          </cell>
          <cell r="K31">
            <v>40</v>
          </cell>
          <cell r="L31">
            <v>70</v>
          </cell>
          <cell r="M31">
            <v>100</v>
          </cell>
          <cell r="N31">
            <v>1650</v>
          </cell>
        </row>
        <row r="32">
          <cell r="B32" t="str">
            <v>928</v>
          </cell>
          <cell r="C32" t="str">
            <v>M</v>
          </cell>
          <cell r="D32" t="str">
            <v>ﾀﾞｰｸｸﾞﾚｰｲｯｼｭﾊﾟｰﾌﾟﾙﾒﾀ</v>
          </cell>
          <cell r="F32">
            <v>18</v>
          </cell>
          <cell r="G32">
            <v>18</v>
          </cell>
          <cell r="H32">
            <v>1.1299999999999999</v>
          </cell>
          <cell r="I32">
            <v>34.1</v>
          </cell>
          <cell r="J32">
            <v>60</v>
          </cell>
          <cell r="K32">
            <v>40</v>
          </cell>
          <cell r="L32">
            <v>70</v>
          </cell>
          <cell r="M32">
            <v>95</v>
          </cell>
          <cell r="N32">
            <v>1530</v>
          </cell>
        </row>
        <row r="33">
          <cell r="B33" t="str">
            <v>202</v>
          </cell>
          <cell r="C33" t="str">
            <v>S</v>
          </cell>
          <cell r="D33" t="str">
            <v>ﾌﾞﾗｯｸ</v>
          </cell>
          <cell r="E33" t="str">
            <v>03470-02021</v>
          </cell>
          <cell r="F33">
            <v>38</v>
          </cell>
          <cell r="G33">
            <v>28</v>
          </cell>
          <cell r="H33">
            <v>1.1200000000000001</v>
          </cell>
          <cell r="I33">
            <v>54.6</v>
          </cell>
          <cell r="J33">
            <v>70</v>
          </cell>
          <cell r="K33">
            <v>40</v>
          </cell>
          <cell r="L33">
            <v>50</v>
          </cell>
          <cell r="M33">
            <v>30</v>
          </cell>
          <cell r="N33">
            <v>613</v>
          </cell>
        </row>
        <row r="34">
          <cell r="B34" t="str">
            <v>GY3</v>
          </cell>
          <cell r="C34" t="str">
            <v>S</v>
          </cell>
          <cell r="D34" t="str">
            <v>OD</v>
          </cell>
          <cell r="F34">
            <v>38</v>
          </cell>
          <cell r="G34">
            <v>28</v>
          </cell>
          <cell r="H34">
            <v>1.29</v>
          </cell>
          <cell r="I34">
            <v>59</v>
          </cell>
          <cell r="J34">
            <v>70</v>
          </cell>
          <cell r="K34">
            <v>40</v>
          </cell>
          <cell r="L34">
            <v>70</v>
          </cell>
          <cell r="M34">
            <v>20</v>
          </cell>
          <cell r="N34">
            <v>1070</v>
          </cell>
        </row>
        <row r="35">
          <cell r="B35" t="str">
            <v>Q02</v>
          </cell>
          <cell r="C35" t="str">
            <v>S</v>
          </cell>
          <cell r="D35" t="str">
            <v>救急ﾚｯﾄﾞ</v>
          </cell>
          <cell r="F35">
            <v>38</v>
          </cell>
          <cell r="G35">
            <v>28</v>
          </cell>
          <cell r="H35">
            <v>1.1399999999999999</v>
          </cell>
          <cell r="I35">
            <v>55.2</v>
          </cell>
          <cell r="J35">
            <v>70</v>
          </cell>
          <cell r="K35">
            <v>40</v>
          </cell>
          <cell r="L35">
            <v>70</v>
          </cell>
          <cell r="M35">
            <v>20</v>
          </cell>
          <cell r="N35">
            <v>2585</v>
          </cell>
        </row>
        <row r="36">
          <cell r="B36" t="str">
            <v>ｸﾘﾔ-</v>
          </cell>
          <cell r="C36" t="str">
            <v>-</v>
          </cell>
          <cell r="D36" t="str">
            <v>ﾍﾞｰｼﾞｭﾏｲｶﾒﾀﾘｯｸ</v>
          </cell>
          <cell r="F36">
            <v>34</v>
          </cell>
          <cell r="G36">
            <v>29</v>
          </cell>
          <cell r="H36">
            <v>1.1000000000000001</v>
          </cell>
          <cell r="I36">
            <v>51</v>
          </cell>
          <cell r="J36">
            <v>75</v>
          </cell>
          <cell r="K36">
            <v>40</v>
          </cell>
          <cell r="L36">
            <v>95</v>
          </cell>
          <cell r="M36">
            <v>20</v>
          </cell>
          <cell r="N36">
            <v>785</v>
          </cell>
        </row>
        <row r="37">
          <cell r="B37" t="str">
            <v>ｸﾘﾔ-ｼﾝﾅ-</v>
          </cell>
          <cell r="C37" t="str">
            <v>-</v>
          </cell>
          <cell r="F37" t="str">
            <v>－</v>
          </cell>
          <cell r="G37" t="str">
            <v>－</v>
          </cell>
          <cell r="H37" t="str">
            <v>－</v>
          </cell>
          <cell r="I37" t="str">
            <v>－</v>
          </cell>
          <cell r="J37" t="str">
            <v>－</v>
          </cell>
          <cell r="K37" t="str">
            <v>－</v>
          </cell>
          <cell r="L37" t="str">
            <v>－</v>
          </cell>
          <cell r="M37" t="str">
            <v>－</v>
          </cell>
          <cell r="N37">
            <v>257</v>
          </cell>
        </row>
      </sheetData>
      <sheetData sheetId="2" refreshError="1">
        <row r="2">
          <cell r="C2" t="str">
            <v>塗料ﾛｽ</v>
          </cell>
        </row>
        <row r="3">
          <cell r="B3" t="str">
            <v>車型</v>
          </cell>
          <cell r="C3" t="str">
            <v>台数効率</v>
          </cell>
          <cell r="D3" t="str">
            <v>色替ﾛｽ</v>
          </cell>
        </row>
        <row r="4">
          <cell r="B4" t="str">
            <v>基準</v>
          </cell>
          <cell r="C4">
            <v>90</v>
          </cell>
        </row>
        <row r="5">
          <cell r="B5" t="str">
            <v>号口</v>
          </cell>
          <cell r="C5">
            <v>70</v>
          </cell>
        </row>
        <row r="6">
          <cell r="B6" t="str">
            <v>特採</v>
          </cell>
          <cell r="C6">
            <v>70</v>
          </cell>
        </row>
        <row r="7">
          <cell r="B7" t="str">
            <v>ｲﾍﾞﾝﾄ</v>
          </cell>
          <cell r="C7">
            <v>70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作成"/>
      <sheetName val="詳細ホスト名依頼書"/>
      <sheetName val="関連ｻﾌﾞ"/>
      <sheetName val="094Wﾊﾝﾄﾞ97･4"/>
      <sheetName val="投資効果分析"/>
      <sheetName val="table"/>
      <sheetName val="設定"/>
      <sheetName val="日程計画"/>
      <sheetName val="進捗管理表"/>
      <sheetName val="前提2"/>
      <sheetName val="記入例"/>
      <sheetName val="組立運搬・順立て部品"/>
    </sheetNames>
    <definedNames>
      <definedName name="内製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箱"/>
      <sheetName val="塗料ﾛｽ条件"/>
      <sheetName val="色ﾃｰﾌﾞﾙ"/>
      <sheetName val="面積ﾃｰﾌﾞﾙ"/>
      <sheetName val="購買担当"/>
      <sheetName val="設変変動H9"/>
      <sheetName val="094Wﾊﾝﾄﾞ97･4"/>
      <sheetName val="業連"/>
      <sheetName val="1,2,3月(UB)"/>
      <sheetName val="ﾃｽﾄﾃﾞｰﾀ一覧"/>
    </sheetNames>
    <sheetDataSet>
      <sheetData sheetId="0" refreshError="1">
        <row r="2">
          <cell r="B2" t="str">
            <v>FI91</v>
          </cell>
          <cell r="C2" t="str">
            <v>023W</v>
          </cell>
          <cell r="D2" t="str">
            <v>U260</v>
          </cell>
          <cell r="E2" t="str">
            <v>ｵﾙﾀﾈｰﾀｰ変更</v>
          </cell>
          <cell r="F2" t="str">
            <v>97.01.01-</v>
          </cell>
        </row>
        <row r="3">
          <cell r="B3" t="str">
            <v>FI96</v>
          </cell>
          <cell r="C3" t="str">
            <v>084W</v>
          </cell>
          <cell r="D3" t="str">
            <v>H100</v>
          </cell>
          <cell r="E3" t="str">
            <v>ｽﾋﾟ-ｶ-ﾍﾝｺｳ</v>
          </cell>
          <cell r="F3" t="str">
            <v>97.02.01-</v>
          </cell>
        </row>
        <row r="4">
          <cell r="B4" t="str">
            <v>FI96</v>
          </cell>
          <cell r="C4" t="str">
            <v>073W</v>
          </cell>
          <cell r="D4" t="str">
            <v>S032</v>
          </cell>
          <cell r="E4" t="str">
            <v>FRﾄﾞｱｶﾞﾗｽｲﾀｱﾂｱﾂﾌﾟ</v>
          </cell>
          <cell r="F4" t="str">
            <v>97.02.01-</v>
          </cell>
        </row>
        <row r="5">
          <cell r="B5" t="str">
            <v>FI97</v>
          </cell>
          <cell r="C5" t="str">
            <v>067W</v>
          </cell>
          <cell r="D5" t="str">
            <v>R094</v>
          </cell>
          <cell r="E5" t="str">
            <v>FRﾌﾛｱﾊﾟﾝﾉｾﾂﾍﾟﾝ</v>
          </cell>
          <cell r="F5" t="str">
            <v>97.02.01-</v>
          </cell>
        </row>
        <row r="6">
          <cell r="B6" t="str">
            <v>FI98</v>
          </cell>
          <cell r="C6" t="str">
            <v>067W</v>
          </cell>
          <cell r="D6" t="str">
            <v>R095</v>
          </cell>
          <cell r="E6" t="str">
            <v>ﾌﾛｱﾊﾟﾝﾍﾝｺｳ_</v>
          </cell>
          <cell r="F6" t="str">
            <v>97.02.01-</v>
          </cell>
        </row>
        <row r="7">
          <cell r="B7" t="str">
            <v>FN01</v>
          </cell>
          <cell r="C7" t="str">
            <v>041W</v>
          </cell>
          <cell r="D7" t="str">
            <v>X143.144</v>
          </cell>
          <cell r="E7" t="str">
            <v>ﾎｰｽ変更</v>
          </cell>
          <cell r="F7" t="str">
            <v>97.03.01-</v>
          </cell>
        </row>
        <row r="8">
          <cell r="B8" t="str">
            <v>FN01</v>
          </cell>
          <cell r="C8" t="str">
            <v>023W</v>
          </cell>
          <cell r="D8" t="str">
            <v>U263</v>
          </cell>
          <cell r="E8" t="str">
            <v>ｴｱﾊﾞﾂｸｺ-ｼﾖﾝﾊｲｼ</v>
          </cell>
          <cell r="F8" t="str">
            <v>97.03.01-</v>
          </cell>
        </row>
        <row r="9">
          <cell r="B9" t="str">
            <v>FN01</v>
          </cell>
          <cell r="C9" t="str">
            <v>067W</v>
          </cell>
          <cell r="D9" t="str">
            <v>R103</v>
          </cell>
          <cell r="E9" t="str">
            <v>ｽﾀﾋﾞﾗｲｻﾞ-BKTﾍﾝｺｳ</v>
          </cell>
          <cell r="F9" t="str">
            <v>97.03.01-</v>
          </cell>
        </row>
        <row r="10">
          <cell r="B10" t="str">
            <v>FN01</v>
          </cell>
          <cell r="C10" t="str">
            <v>056W</v>
          </cell>
          <cell r="D10" t="str">
            <v>L166.168</v>
          </cell>
          <cell r="E10" t="str">
            <v>RC設変</v>
          </cell>
          <cell r="F10" t="str">
            <v>97.03.01-</v>
          </cell>
        </row>
        <row r="11">
          <cell r="B11" t="str">
            <v>FN01</v>
          </cell>
          <cell r="C11" t="str">
            <v>073W</v>
          </cell>
          <cell r="D11" t="str">
            <v>S038</v>
          </cell>
          <cell r="E11" t="str">
            <v>FRﾊﾟﾈﾙﾍﾝｺｳ</v>
          </cell>
          <cell r="F11" t="str">
            <v>97.03.01-</v>
          </cell>
        </row>
        <row r="12">
          <cell r="B12" t="str">
            <v>FN02</v>
          </cell>
          <cell r="C12" t="str">
            <v>041W</v>
          </cell>
          <cell r="D12" t="str">
            <v>X146</v>
          </cell>
          <cell r="E12" t="str">
            <v>Rr&amp;ﾊﾞｯｸﾄﾞｱｶﾞﾗｽ国産化.構成品SSP</v>
          </cell>
          <cell r="F12" t="str">
            <v>97.03.01-</v>
          </cell>
        </row>
        <row r="13">
          <cell r="B13" t="str">
            <v>FN02</v>
          </cell>
          <cell r="C13" t="str">
            <v>051W</v>
          </cell>
          <cell r="D13" t="str">
            <v>Y152</v>
          </cell>
          <cell r="E13" t="str">
            <v>Rr&amp;ﾊﾞｯｸﾄﾞｱｶﾞﾗｽ国産化.構成品SSP</v>
          </cell>
          <cell r="F13" t="str">
            <v>97.03.01-</v>
          </cell>
        </row>
        <row r="14">
          <cell r="B14" t="str">
            <v>FN02</v>
          </cell>
          <cell r="C14" t="str">
            <v>023W</v>
          </cell>
          <cell r="D14" t="str">
            <v>U264</v>
          </cell>
          <cell r="E14" t="str">
            <v>ﾗｼﾞｴ-ﾀﾎ-ｽﾍﾝｺｳ</v>
          </cell>
          <cell r="F14" t="str">
            <v>97.03.01-</v>
          </cell>
        </row>
        <row r="15">
          <cell r="B15" t="str">
            <v>FN02</v>
          </cell>
          <cell r="C15" t="str">
            <v>024W</v>
          </cell>
          <cell r="D15" t="str">
            <v>V313</v>
          </cell>
          <cell r="E15" t="str">
            <v>ﾗｼﾞｴ-ﾀﾎ-ｽﾍﾝｺｳ</v>
          </cell>
          <cell r="F15" t="str">
            <v>97.03.01-</v>
          </cell>
        </row>
        <row r="16">
          <cell r="B16" t="str">
            <v>FN02</v>
          </cell>
          <cell r="C16" t="str">
            <v>067W</v>
          </cell>
          <cell r="D16" t="str">
            <v>R104</v>
          </cell>
          <cell r="E16" t="str">
            <v>ﾌﾕ-ｴﾙﾀﾝｸBKTﾍﾝｺｳ</v>
          </cell>
          <cell r="F16" t="str">
            <v>97.03.01-</v>
          </cell>
        </row>
        <row r="17">
          <cell r="B17" t="str">
            <v>FN03</v>
          </cell>
          <cell r="C17" t="str">
            <v>041W</v>
          </cell>
          <cell r="D17" t="str">
            <v>X147</v>
          </cell>
          <cell r="E17" t="str">
            <v>E/G&amp;ｲﾝｼｭﾚｰﾀｰｻﾌﾞｶﾊﾞｰ変更</v>
          </cell>
          <cell r="F17" t="str">
            <v>97.03.01-</v>
          </cell>
        </row>
        <row r="18">
          <cell r="B18" t="str">
            <v>FN03</v>
          </cell>
          <cell r="C18" t="str">
            <v>051W</v>
          </cell>
          <cell r="D18" t="str">
            <v>Y153</v>
          </cell>
          <cell r="E18" t="str">
            <v>E/G&amp;ｲﾝｼｭﾚｰﾀｰｻﾌﾞｶﾊﾞｰ変更</v>
          </cell>
          <cell r="F18" t="str">
            <v>97.03.01-</v>
          </cell>
        </row>
        <row r="19">
          <cell r="B19" t="str">
            <v>FN03</v>
          </cell>
          <cell r="C19" t="str">
            <v>023W</v>
          </cell>
          <cell r="D19" t="str">
            <v>U270</v>
          </cell>
          <cell r="E19" t="str">
            <v>ｴｱｺﾝﾌｱﾝﾍﾝｺｳ</v>
          </cell>
          <cell r="F19" t="str">
            <v>97.03.01-</v>
          </cell>
        </row>
        <row r="20">
          <cell r="B20" t="str">
            <v>FN04</v>
          </cell>
          <cell r="C20" t="str">
            <v>041W</v>
          </cell>
          <cell r="D20" t="str">
            <v>X162</v>
          </cell>
          <cell r="E20" t="str">
            <v>台湾向ﾍｯﾄﾞﾗﾝﾌﾟ変更</v>
          </cell>
          <cell r="F20" t="str">
            <v>97.03.01-</v>
          </cell>
        </row>
        <row r="21">
          <cell r="B21" t="str">
            <v>FN04</v>
          </cell>
          <cell r="C21" t="str">
            <v>023W</v>
          </cell>
          <cell r="D21" t="str">
            <v>U271</v>
          </cell>
          <cell r="E21" t="str">
            <v>ｴｱﾊﾞﾂｸECUﾍﾝｺｳ</v>
          </cell>
          <cell r="F21" t="str">
            <v>97.03.01-</v>
          </cell>
        </row>
        <row r="22">
          <cell r="B22" t="str">
            <v>FN04</v>
          </cell>
          <cell r="C22" t="str">
            <v>024W</v>
          </cell>
          <cell r="D22" t="str">
            <v>V320</v>
          </cell>
          <cell r="E22" t="str">
            <v>ｴｱﾊﾞﾂｸECUﾍﾝｺｳ</v>
          </cell>
          <cell r="F22" t="str">
            <v>97.03.01-</v>
          </cell>
        </row>
        <row r="23">
          <cell r="B23" t="str">
            <v>FN06</v>
          </cell>
          <cell r="C23" t="str">
            <v>041W</v>
          </cell>
          <cell r="D23" t="str">
            <v>X171</v>
          </cell>
          <cell r="E23" t="str">
            <v>ﾊﾞｷｭｰﾑﾎ-ｽﾍﾝｺｳ</v>
          </cell>
          <cell r="F23" t="str">
            <v>97.04.01-</v>
          </cell>
        </row>
        <row r="24">
          <cell r="B24" t="str">
            <v>FN06</v>
          </cell>
          <cell r="C24" t="str">
            <v>425H</v>
          </cell>
          <cell r="D24" t="str">
            <v>G059</v>
          </cell>
          <cell r="E24" t="str">
            <v>97/4ﾂｳｼﾞﾖｳｾﾂﾍﾟﾝ</v>
          </cell>
          <cell r="F24" t="str">
            <v>97.04.01-</v>
          </cell>
        </row>
        <row r="25">
          <cell r="B25" t="str">
            <v>FN06</v>
          </cell>
          <cell r="C25" t="str">
            <v>084W</v>
          </cell>
          <cell r="D25" t="str">
            <v>H123</v>
          </cell>
          <cell r="E25" t="str">
            <v>97/4ﾂｳｼﾞﾖｳｾﾂﾍﾟﾝ</v>
          </cell>
          <cell r="F25" t="str">
            <v>97.04.01-</v>
          </cell>
        </row>
        <row r="26">
          <cell r="B26" t="str">
            <v>FN06</v>
          </cell>
          <cell r="C26" t="str">
            <v>023W</v>
          </cell>
          <cell r="D26" t="str">
            <v>U275</v>
          </cell>
          <cell r="E26" t="str">
            <v>Dﾎ-ｽﾍﾝｺｳ</v>
          </cell>
          <cell r="F26" t="str">
            <v>97.04.01-</v>
          </cell>
        </row>
        <row r="27">
          <cell r="B27" t="str">
            <v>ﾊﾝﾄﾞ計算</v>
          </cell>
          <cell r="C27" t="str">
            <v>975H</v>
          </cell>
          <cell r="D27" t="str">
            <v>P225</v>
          </cell>
          <cell r="E27" t="str">
            <v>97/4 KDｾﾂﾍﾟﾝ 975H-161他</v>
          </cell>
          <cell r="F27" t="str">
            <v>97.04.01-</v>
          </cell>
        </row>
        <row r="28">
          <cell r="B28" t="str">
            <v>FN07</v>
          </cell>
          <cell r="C28" t="str">
            <v>041W</v>
          </cell>
          <cell r="D28" t="str">
            <v>X175</v>
          </cell>
          <cell r="E28" t="str">
            <v>CKD RRｼｭﾉｰｹﾙ用BKT追加</v>
          </cell>
          <cell r="F28" t="str">
            <v>97.05.01-</v>
          </cell>
        </row>
        <row r="29">
          <cell r="B29" t="str">
            <v>FN07</v>
          </cell>
          <cell r="C29" t="str">
            <v>067W</v>
          </cell>
          <cell r="D29" t="str">
            <v>R127</v>
          </cell>
          <cell r="E29" t="str">
            <v>M/Tｼﾌﾄﾚﾊﾞ-ﾍﾝｺｳ</v>
          </cell>
          <cell r="F29" t="str">
            <v>97.04.01-</v>
          </cell>
        </row>
        <row r="30">
          <cell r="B30" t="str">
            <v>FN07</v>
          </cell>
          <cell r="C30" t="str">
            <v>073W</v>
          </cell>
          <cell r="D30" t="str">
            <v>S045</v>
          </cell>
          <cell r="E30" t="str">
            <v>Vﾍﾞﾙﾄﾍﾝｺｳ</v>
          </cell>
          <cell r="F30" t="str">
            <v>97.05.01-</v>
          </cell>
        </row>
        <row r="31">
          <cell r="B31" t="str">
            <v>FN08</v>
          </cell>
          <cell r="C31" t="str">
            <v>041W</v>
          </cell>
          <cell r="D31" t="str">
            <v>X176</v>
          </cell>
          <cell r="E31" t="str">
            <v>CKD ｲﾝﾊﾟﾈ.ｸﾗｽﾀｰ変更</v>
          </cell>
          <cell r="F31" t="str">
            <v>97.05.01-</v>
          </cell>
        </row>
        <row r="32">
          <cell r="B32" t="str">
            <v>FN08</v>
          </cell>
          <cell r="C32" t="str">
            <v>051W</v>
          </cell>
          <cell r="D32" t="str">
            <v>Y174</v>
          </cell>
          <cell r="E32" t="str">
            <v>CKD ｲﾝﾊﾟﾈ.ｸﾗｽﾀｰ変更</v>
          </cell>
          <cell r="F32" t="str">
            <v>97.05.01-</v>
          </cell>
        </row>
        <row r="33">
          <cell r="B33" t="str">
            <v>FN09</v>
          </cell>
          <cell r="C33" t="str">
            <v>041W</v>
          </cell>
          <cell r="D33" t="str">
            <v>X177</v>
          </cell>
          <cell r="E33" t="str">
            <v>SKD ﾎﾞﾙﾄ変更</v>
          </cell>
          <cell r="F33" t="str">
            <v>97.05.01-</v>
          </cell>
        </row>
        <row r="34">
          <cell r="B34" t="str">
            <v>ﾊﾝﾄﾞ計算</v>
          </cell>
          <cell r="C34" t="str">
            <v>084W</v>
          </cell>
          <cell r="D34" t="str">
            <v>H132</v>
          </cell>
          <cell r="E34" t="str">
            <v>中国向国産化</v>
          </cell>
          <cell r="F34" t="str">
            <v>97.05.01-</v>
          </cell>
        </row>
        <row r="35">
          <cell r="B35" t="str">
            <v>C04FN11</v>
          </cell>
          <cell r="C35" t="str">
            <v>041W</v>
          </cell>
          <cell r="D35" t="str">
            <v>X183</v>
          </cell>
          <cell r="E35" t="str">
            <v>KDｾﾂﾍﾟﾝ(ﾎﾞﾙﾄ変更)</v>
          </cell>
          <cell r="F35" t="str">
            <v>97.06.01-</v>
          </cell>
        </row>
        <row r="36">
          <cell r="B36" t="str">
            <v>C04FN11</v>
          </cell>
          <cell r="C36" t="str">
            <v>084W</v>
          </cell>
          <cell r="D36" t="str">
            <v>H136</v>
          </cell>
          <cell r="E36" t="str">
            <v>ｸﾗﾝﾌﾟﾍﾝｺｳ(L/ﾋｰﾀｰ仕様)</v>
          </cell>
          <cell r="F36" t="str">
            <v>97.06.01-</v>
          </cell>
        </row>
        <row r="37">
          <cell r="B37" t="str">
            <v>C04FN11</v>
          </cell>
          <cell r="C37" t="str">
            <v>023W</v>
          </cell>
          <cell r="D37" t="str">
            <v>U285</v>
          </cell>
          <cell r="E37" t="str">
            <v>ﾘﾔﾏｳﾝﾄﾍﾝｺｳ</v>
          </cell>
          <cell r="F37" t="str">
            <v>97.06.01-</v>
          </cell>
        </row>
        <row r="38">
          <cell r="B38" t="str">
            <v>C04FN11</v>
          </cell>
          <cell r="C38" t="str">
            <v>024W</v>
          </cell>
          <cell r="D38" t="str">
            <v>V331</v>
          </cell>
          <cell r="E38" t="str">
            <v>ﾘﾔﾏｳﾝﾄﾍﾝｺｳ</v>
          </cell>
          <cell r="F38" t="str">
            <v>97.06.01-</v>
          </cell>
        </row>
        <row r="39">
          <cell r="B39" t="str">
            <v>C04FN11</v>
          </cell>
          <cell r="C39" t="str">
            <v>067W</v>
          </cell>
          <cell r="D39" t="str">
            <v>R131</v>
          </cell>
          <cell r="E39" t="str">
            <v>ﾚｿﾞﾈ-ﾀｷﾖｳﾂｳｶ</v>
          </cell>
          <cell r="F39" t="str">
            <v>97.06.01-</v>
          </cell>
        </row>
        <row r="40">
          <cell r="B40" t="str">
            <v>C04FN11</v>
          </cell>
          <cell r="C40" t="str">
            <v>056W</v>
          </cell>
          <cell r="D40" t="str">
            <v>L188</v>
          </cell>
          <cell r="E40" t="str">
            <v>ｱﾝｶ-ｱ-ﾑﾍﾝｺｳ</v>
          </cell>
          <cell r="F40" t="str">
            <v>97.06.01-</v>
          </cell>
        </row>
        <row r="41">
          <cell r="B41" t="str">
            <v>C04FN11</v>
          </cell>
          <cell r="C41" t="str">
            <v>073W</v>
          </cell>
          <cell r="D41" t="str">
            <v>S049</v>
          </cell>
          <cell r="E41" t="str">
            <v>ｸﾗﾝﾌﾟﾍﾝｺｳ</v>
          </cell>
          <cell r="F41" t="str">
            <v>97.06.01-</v>
          </cell>
        </row>
        <row r="42">
          <cell r="B42" t="str">
            <v>C04FN12</v>
          </cell>
          <cell r="C42" t="str">
            <v>041W</v>
          </cell>
          <cell r="D42" t="str">
            <v>X186</v>
          </cell>
          <cell r="E42" t="str">
            <v>ｶﾞｰﾄﾞﾉｲｽﾞｼｬｯﾀｰ変更</v>
          </cell>
          <cell r="F42" t="str">
            <v>97.06.01-</v>
          </cell>
        </row>
        <row r="43">
          <cell r="B43" t="str">
            <v>C04FN12</v>
          </cell>
          <cell r="C43" t="str">
            <v>067W</v>
          </cell>
          <cell r="D43" t="str">
            <v>R132</v>
          </cell>
          <cell r="E43" t="str">
            <v>ｳｴｻﾞ-ｽﾄﾘﾂﾌﾟﾍﾝｺｳ</v>
          </cell>
          <cell r="F43" t="str">
            <v>97.06.01-</v>
          </cell>
        </row>
        <row r="44">
          <cell r="B44" t="str">
            <v>C04FN12</v>
          </cell>
          <cell r="C44" t="str">
            <v>056W</v>
          </cell>
          <cell r="D44" t="str">
            <v>L189</v>
          </cell>
          <cell r="E44" t="str">
            <v>ﾍﾂﾄﾞﾗｲﾄﾚﾍﾞﾘﾝｸﾞ</v>
          </cell>
          <cell r="F44" t="str">
            <v>97.04.01-</v>
          </cell>
        </row>
        <row r="45">
          <cell r="B45" t="str">
            <v>C04FN12</v>
          </cell>
          <cell r="C45" t="str">
            <v>073W</v>
          </cell>
          <cell r="D45" t="str">
            <v>S050</v>
          </cell>
          <cell r="E45" t="str">
            <v>ﾊﾞﾂﾃﾘｻﾎﾟ-ﾄﾍﾝｺｳ</v>
          </cell>
          <cell r="F45" t="str">
            <v>97.06.01-</v>
          </cell>
        </row>
        <row r="46">
          <cell r="B46" t="str">
            <v>C04FN13</v>
          </cell>
          <cell r="C46" t="str">
            <v>041W</v>
          </cell>
          <cell r="D46" t="str">
            <v>X187</v>
          </cell>
          <cell r="E46" t="str">
            <v>ｴｱﾊﾞｯｸ用ｲﾝｽﾄﾒｰﾀｸﾗｽﾀｰ変更</v>
          </cell>
          <cell r="F46" t="str">
            <v>97.06.01-</v>
          </cell>
        </row>
        <row r="47">
          <cell r="B47" t="str">
            <v>C04FN13</v>
          </cell>
          <cell r="C47" t="str">
            <v>051W</v>
          </cell>
          <cell r="D47" t="str">
            <v>Y183</v>
          </cell>
          <cell r="E47" t="str">
            <v>ｴｱﾊﾞｯｸ用ｲﾝｽﾄﾒｰﾀｸﾗｽﾀｰ変更</v>
          </cell>
          <cell r="F47" t="str">
            <v>97.06.01-</v>
          </cell>
        </row>
        <row r="48">
          <cell r="B48" t="str">
            <v>ﾊﾝﾄﾞ計算</v>
          </cell>
          <cell r="C48" t="str">
            <v>975H</v>
          </cell>
          <cell r="D48" t="str">
            <v>H226</v>
          </cell>
          <cell r="E48" t="str">
            <v>中国向@未決分</v>
          </cell>
          <cell r="F48" t="str">
            <v>97.04.01-</v>
          </cell>
        </row>
        <row r="49">
          <cell r="B49" t="str">
            <v>ﾊﾝﾄﾞ計算</v>
          </cell>
          <cell r="C49" t="str">
            <v>975H</v>
          </cell>
          <cell r="D49" t="str">
            <v>H227</v>
          </cell>
          <cell r="E49" t="str">
            <v>中国向(975H-166)</v>
          </cell>
          <cell r="F49" t="str">
            <v>97.06.01-</v>
          </cell>
        </row>
        <row r="50">
          <cell r="B50" t="str">
            <v>C04FN14</v>
          </cell>
          <cell r="C50" t="str">
            <v>084W</v>
          </cell>
          <cell r="D50" t="str">
            <v>H143</v>
          </cell>
          <cell r="E50" t="str">
            <v>ﾏﾚｰｼｱ向CKDｸﾗﾝﾌﾟ変更</v>
          </cell>
          <cell r="F50" t="str">
            <v>97.07.01-</v>
          </cell>
        </row>
        <row r="51">
          <cell r="B51" t="str">
            <v>C04FN14</v>
          </cell>
          <cell r="C51" t="str">
            <v>024W</v>
          </cell>
          <cell r="D51" t="str">
            <v>V333</v>
          </cell>
          <cell r="E51" t="str">
            <v>R&amp;PｷﾞﾔASSYﾍﾝｺｳ</v>
          </cell>
          <cell r="F51" t="str">
            <v>97.07.01-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上×上"/>
      <sheetName val="上_上"/>
      <sheetName val="#REF"/>
      <sheetName val="受注明細"/>
      <sheetName val="INDEX箱"/>
      <sheetName val="データ１"/>
      <sheetName val="在籍H7-9"/>
      <sheetName val="Sheet3"/>
      <sheetName val="損益(473)"/>
      <sheetName val="1,2,3月(UB)"/>
      <sheetName val="計数編"/>
    </sheetNames>
    <sheetDataSet>
      <sheetData sheetId="0" refreshError="1">
        <row r="3">
          <cell r="E3" t="str">
            <v>上半期</v>
          </cell>
        </row>
        <row r="4">
          <cell r="A4">
            <v>37027.389858449074</v>
          </cell>
          <cell r="F4" t="str">
            <v>’００</v>
          </cell>
          <cell r="I4" t="str">
            <v>’０１</v>
          </cell>
          <cell r="L4" t="str">
            <v>差</v>
          </cell>
        </row>
        <row r="5">
          <cell r="E5" t="str">
            <v>売上高</v>
          </cell>
          <cell r="F5" t="str">
            <v>直材費</v>
          </cell>
          <cell r="G5" t="str">
            <v>粗利益</v>
          </cell>
          <cell r="H5" t="str">
            <v>売上高</v>
          </cell>
          <cell r="I5" t="str">
            <v>直材費</v>
          </cell>
          <cell r="J5" t="str">
            <v>粗利益</v>
          </cell>
          <cell r="K5" t="str">
            <v>売上高</v>
          </cell>
          <cell r="L5" t="str">
            <v>直材費</v>
          </cell>
          <cell r="M5" t="str">
            <v>粗利益</v>
          </cell>
          <cell r="N5" t="str">
            <v>売上高</v>
          </cell>
          <cell r="O5" t="str">
            <v>直材費</v>
          </cell>
          <cell r="P5" t="str">
            <v>粗利益</v>
          </cell>
        </row>
        <row r="6">
          <cell r="A6" t="str">
            <v>生産台数</v>
          </cell>
          <cell r="E6">
            <v>219054</v>
          </cell>
          <cell r="H6">
            <v>229398</v>
          </cell>
          <cell r="K6">
            <v>10344</v>
          </cell>
        </row>
        <row r="7">
          <cell r="A7" t="str">
            <v>車両</v>
          </cell>
          <cell r="D7" t="str">
            <v>基準</v>
          </cell>
          <cell r="E7">
            <v>221447</v>
          </cell>
          <cell r="F7">
            <v>171745</v>
          </cell>
          <cell r="G7">
            <v>49702</v>
          </cell>
          <cell r="H7">
            <v>233940</v>
          </cell>
          <cell r="I7">
            <v>181369</v>
          </cell>
          <cell r="J7">
            <v>52571</v>
          </cell>
          <cell r="K7">
            <v>12493</v>
          </cell>
          <cell r="L7">
            <v>9624</v>
          </cell>
          <cell r="M7">
            <v>2869</v>
          </cell>
        </row>
        <row r="8">
          <cell r="C8" t="str">
            <v>前月分遡り</v>
          </cell>
          <cell r="E8">
            <v>230</v>
          </cell>
          <cell r="F8">
            <v>-19</v>
          </cell>
          <cell r="G8">
            <v>249</v>
          </cell>
          <cell r="H8">
            <v>0</v>
          </cell>
          <cell r="I8">
            <v>0</v>
          </cell>
          <cell r="J8">
            <v>0</v>
          </cell>
          <cell r="K8">
            <v>-230</v>
          </cell>
          <cell r="L8">
            <v>19</v>
          </cell>
          <cell r="M8">
            <v>-249</v>
          </cell>
          <cell r="R8" t="str">
            <v>台数変動</v>
          </cell>
        </row>
        <row r="9">
          <cell r="A9" t="str">
            <v>OPT</v>
          </cell>
          <cell r="D9" t="str">
            <v>基準</v>
          </cell>
          <cell r="E9">
            <v>22834</v>
          </cell>
          <cell r="F9">
            <v>18887</v>
          </cell>
          <cell r="G9">
            <v>3947</v>
          </cell>
          <cell r="H9">
            <v>21103</v>
          </cell>
          <cell r="I9">
            <v>17487</v>
          </cell>
          <cell r="J9">
            <v>3616</v>
          </cell>
          <cell r="K9">
            <v>-1731</v>
          </cell>
          <cell r="L9">
            <v>-1400</v>
          </cell>
          <cell r="M9">
            <v>-331</v>
          </cell>
          <cell r="N9">
            <v>10153</v>
          </cell>
          <cell r="O9">
            <v>7805</v>
          </cell>
          <cell r="P9">
            <v>2348</v>
          </cell>
          <cell r="Q9">
            <v>23.48</v>
          </cell>
          <cell r="R9" t="str">
            <v>操業度</v>
          </cell>
        </row>
        <row r="10">
          <cell r="C10" t="str">
            <v>前月分遡り</v>
          </cell>
          <cell r="E10">
            <v>398</v>
          </cell>
          <cell r="F10">
            <v>438</v>
          </cell>
          <cell r="G10">
            <v>-40</v>
          </cell>
          <cell r="H10">
            <v>0</v>
          </cell>
          <cell r="I10">
            <v>0</v>
          </cell>
          <cell r="J10">
            <v>0</v>
          </cell>
          <cell r="K10">
            <v>-398</v>
          </cell>
          <cell r="L10">
            <v>-438</v>
          </cell>
          <cell r="M10">
            <v>40</v>
          </cell>
          <cell r="R10" t="str">
            <v>専治</v>
          </cell>
        </row>
        <row r="11">
          <cell r="C11" t="str">
            <v>号試回収</v>
          </cell>
          <cell r="D11" t="str">
            <v>基準</v>
          </cell>
          <cell r="E11">
            <v>1</v>
          </cell>
          <cell r="F11">
            <v>0</v>
          </cell>
          <cell r="G11">
            <v>1</v>
          </cell>
          <cell r="H11">
            <v>20</v>
          </cell>
          <cell r="I11">
            <v>0</v>
          </cell>
          <cell r="J11">
            <v>20</v>
          </cell>
          <cell r="K11">
            <v>19</v>
          </cell>
          <cell r="L11">
            <v>0</v>
          </cell>
          <cell r="M11">
            <v>19</v>
          </cell>
          <cell r="R11" t="str">
            <v>値引き</v>
          </cell>
        </row>
        <row r="12">
          <cell r="A12" t="str">
            <v>専治費</v>
          </cell>
          <cell r="C12" t="str">
            <v>内製回収</v>
          </cell>
          <cell r="D12" t="str">
            <v>基準</v>
          </cell>
          <cell r="E12">
            <v>5826</v>
          </cell>
          <cell r="F12">
            <v>0</v>
          </cell>
          <cell r="G12">
            <v>5826</v>
          </cell>
          <cell r="H12">
            <v>4878</v>
          </cell>
          <cell r="I12">
            <v>0</v>
          </cell>
          <cell r="J12">
            <v>4878</v>
          </cell>
          <cell r="K12">
            <v>-948</v>
          </cell>
          <cell r="L12">
            <v>0</v>
          </cell>
          <cell r="M12">
            <v>-948</v>
          </cell>
          <cell r="R12" t="str">
            <v>部品他</v>
          </cell>
        </row>
        <row r="13">
          <cell r="C13" t="str">
            <v>外注回収</v>
          </cell>
          <cell r="D13" t="str">
            <v>基準</v>
          </cell>
          <cell r="E13">
            <v>6110</v>
          </cell>
          <cell r="F13">
            <v>0</v>
          </cell>
          <cell r="G13">
            <v>6110</v>
          </cell>
          <cell r="H13">
            <v>4066</v>
          </cell>
          <cell r="I13">
            <v>0</v>
          </cell>
          <cell r="J13">
            <v>4066</v>
          </cell>
          <cell r="K13">
            <v>-2044</v>
          </cell>
          <cell r="L13">
            <v>0</v>
          </cell>
          <cell r="M13">
            <v>-2044</v>
          </cell>
          <cell r="N13">
            <v>-2992</v>
          </cell>
          <cell r="O13">
            <v>-2031</v>
          </cell>
          <cell r="P13">
            <v>-961</v>
          </cell>
          <cell r="Q13">
            <v>-9.61</v>
          </cell>
          <cell r="R13" t="str">
            <v>合理化</v>
          </cell>
        </row>
        <row r="14">
          <cell r="C14" t="str">
            <v>外注支払</v>
          </cell>
          <cell r="D14" t="str">
            <v>基準</v>
          </cell>
          <cell r="E14">
            <v>0</v>
          </cell>
          <cell r="F14">
            <v>5738</v>
          </cell>
          <cell r="G14">
            <v>-5738</v>
          </cell>
          <cell r="H14">
            <v>0</v>
          </cell>
          <cell r="I14">
            <v>3707</v>
          </cell>
          <cell r="J14">
            <v>-3707</v>
          </cell>
          <cell r="K14">
            <v>0</v>
          </cell>
          <cell r="L14">
            <v>-2031</v>
          </cell>
          <cell r="M14">
            <v>2031</v>
          </cell>
          <cell r="R14" t="str">
            <v>原価差額</v>
          </cell>
        </row>
        <row r="15">
          <cell r="A15" t="str">
            <v>号口部品</v>
          </cell>
          <cell r="C15" t="str">
            <v>トヨタ</v>
          </cell>
          <cell r="D15" t="str">
            <v>基準</v>
          </cell>
          <cell r="E15">
            <v>2028</v>
          </cell>
          <cell r="F15">
            <v>1437</v>
          </cell>
          <cell r="G15">
            <v>591</v>
          </cell>
          <cell r="H15">
            <v>3377</v>
          </cell>
          <cell r="I15">
            <v>2553</v>
          </cell>
          <cell r="J15">
            <v>824</v>
          </cell>
          <cell r="K15">
            <v>1349</v>
          </cell>
          <cell r="L15">
            <v>1116</v>
          </cell>
          <cell r="M15">
            <v>233</v>
          </cell>
        </row>
        <row r="16">
          <cell r="C16" t="str">
            <v>トヨタ台湾ｸﾞﾗﾝﾋﾞｱ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1561</v>
          </cell>
          <cell r="O16">
            <v>1289</v>
          </cell>
          <cell r="P16">
            <v>272</v>
          </cell>
          <cell r="Q16">
            <v>2.72</v>
          </cell>
        </row>
        <row r="17">
          <cell r="C17" t="str">
            <v>関係会社</v>
          </cell>
          <cell r="E17">
            <v>3013</v>
          </cell>
          <cell r="F17">
            <v>2704</v>
          </cell>
          <cell r="G17">
            <v>309</v>
          </cell>
          <cell r="H17">
            <v>3225</v>
          </cell>
          <cell r="I17">
            <v>2877</v>
          </cell>
          <cell r="J17">
            <v>348</v>
          </cell>
          <cell r="K17">
            <v>212</v>
          </cell>
          <cell r="L17">
            <v>173</v>
          </cell>
          <cell r="M17">
            <v>39</v>
          </cell>
        </row>
        <row r="18">
          <cell r="A18" t="str">
            <v>補給部品</v>
          </cell>
          <cell r="D18" t="str">
            <v>基準</v>
          </cell>
          <cell r="E18">
            <v>3085</v>
          </cell>
          <cell r="F18">
            <v>2059</v>
          </cell>
          <cell r="G18">
            <v>1026</v>
          </cell>
          <cell r="H18">
            <v>3085</v>
          </cell>
          <cell r="I18">
            <v>2059</v>
          </cell>
          <cell r="J18">
            <v>1026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A19" t="str">
            <v>特装,新規製品</v>
          </cell>
          <cell r="C19" t="str">
            <v>特装</v>
          </cell>
          <cell r="D19" t="str">
            <v>基準</v>
          </cell>
          <cell r="E19">
            <v>4384</v>
          </cell>
          <cell r="F19">
            <v>3667</v>
          </cell>
          <cell r="G19">
            <v>717</v>
          </cell>
          <cell r="H19">
            <v>4384</v>
          </cell>
          <cell r="I19">
            <v>3667</v>
          </cell>
          <cell r="J19">
            <v>717</v>
          </cell>
          <cell r="K19">
            <v>0</v>
          </cell>
          <cell r="L19">
            <v>0</v>
          </cell>
          <cell r="M19">
            <v>0</v>
          </cell>
        </row>
        <row r="20">
          <cell r="C20" t="str">
            <v>福祉</v>
          </cell>
          <cell r="D20" t="str">
            <v>基準</v>
          </cell>
          <cell r="E20">
            <v>1275</v>
          </cell>
          <cell r="F20">
            <v>989</v>
          </cell>
          <cell r="G20">
            <v>286</v>
          </cell>
          <cell r="H20">
            <v>1275</v>
          </cell>
          <cell r="I20">
            <v>989</v>
          </cell>
          <cell r="J20">
            <v>286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エアロ</v>
          </cell>
          <cell r="D21" t="str">
            <v>基準</v>
          </cell>
          <cell r="E21">
            <v>740</v>
          </cell>
          <cell r="F21">
            <v>454</v>
          </cell>
          <cell r="G21">
            <v>286</v>
          </cell>
          <cell r="H21">
            <v>740</v>
          </cell>
          <cell r="I21">
            <v>454</v>
          </cell>
          <cell r="J21">
            <v>286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-177</v>
          </cell>
          <cell r="P21">
            <v>177</v>
          </cell>
          <cell r="Q21">
            <v>1.77</v>
          </cell>
        </row>
        <row r="22">
          <cell r="C22" t="str">
            <v>用品</v>
          </cell>
          <cell r="D22" t="str">
            <v>基準</v>
          </cell>
          <cell r="E22">
            <v>791</v>
          </cell>
          <cell r="F22">
            <v>502</v>
          </cell>
          <cell r="G22">
            <v>289</v>
          </cell>
          <cell r="H22">
            <v>791</v>
          </cell>
          <cell r="I22">
            <v>502</v>
          </cell>
          <cell r="J22">
            <v>289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新規製品</v>
          </cell>
          <cell r="D23" t="str">
            <v>基準</v>
          </cell>
          <cell r="E23">
            <v>503</v>
          </cell>
          <cell r="F23">
            <v>335</v>
          </cell>
          <cell r="G23">
            <v>168</v>
          </cell>
          <cell r="H23">
            <v>503</v>
          </cell>
          <cell r="I23">
            <v>335</v>
          </cell>
          <cell r="J23">
            <v>168</v>
          </cell>
          <cell r="K23">
            <v>0</v>
          </cell>
          <cell r="L23">
            <v>0</v>
          </cell>
          <cell r="M23">
            <v>0</v>
          </cell>
        </row>
        <row r="24">
          <cell r="C24" t="str">
            <v>部品機器</v>
          </cell>
          <cell r="D24" t="str">
            <v>基準</v>
          </cell>
          <cell r="E24">
            <v>334</v>
          </cell>
          <cell r="F24">
            <v>265</v>
          </cell>
          <cell r="G24">
            <v>69</v>
          </cell>
          <cell r="H24">
            <v>334</v>
          </cell>
          <cell r="I24">
            <v>265</v>
          </cell>
          <cell r="J24">
            <v>69</v>
          </cell>
          <cell r="K24">
            <v>0</v>
          </cell>
          <cell r="L24">
            <v>0</v>
          </cell>
          <cell r="M24">
            <v>0</v>
          </cell>
        </row>
        <row r="25">
          <cell r="C25" t="str">
            <v>外注支払</v>
          </cell>
          <cell r="E25">
            <v>0</v>
          </cell>
          <cell r="F25">
            <v>275</v>
          </cell>
          <cell r="G25">
            <v>-275</v>
          </cell>
          <cell r="H25">
            <v>0</v>
          </cell>
          <cell r="I25">
            <v>98</v>
          </cell>
          <cell r="J25">
            <v>-98</v>
          </cell>
          <cell r="K25">
            <v>0</v>
          </cell>
          <cell r="L25">
            <v>-177</v>
          </cell>
          <cell r="M25">
            <v>177</v>
          </cell>
        </row>
        <row r="26">
          <cell r="A26" t="str">
            <v>受託開発</v>
          </cell>
          <cell r="C26" t="str">
            <v>基準</v>
          </cell>
          <cell r="D26" t="str">
            <v>基準</v>
          </cell>
          <cell r="E26">
            <v>6439</v>
          </cell>
          <cell r="F26">
            <v>474</v>
          </cell>
          <cell r="G26">
            <v>5965</v>
          </cell>
          <cell r="H26">
            <v>6266</v>
          </cell>
          <cell r="I26">
            <v>474</v>
          </cell>
          <cell r="J26">
            <v>5792</v>
          </cell>
          <cell r="K26">
            <v>-173</v>
          </cell>
          <cell r="L26">
            <v>0</v>
          </cell>
          <cell r="M26">
            <v>-173</v>
          </cell>
        </row>
        <row r="27">
          <cell r="C27" t="str">
            <v>仕掛払出</v>
          </cell>
          <cell r="D27" t="str">
            <v>在高</v>
          </cell>
          <cell r="E27">
            <v>0</v>
          </cell>
          <cell r="F27">
            <v>4643</v>
          </cell>
          <cell r="G27">
            <v>-4643</v>
          </cell>
          <cell r="H27">
            <v>0</v>
          </cell>
          <cell r="I27">
            <v>4635</v>
          </cell>
          <cell r="J27">
            <v>-4635</v>
          </cell>
          <cell r="K27">
            <v>0</v>
          </cell>
          <cell r="L27">
            <v>-8</v>
          </cell>
          <cell r="M27">
            <v>8</v>
          </cell>
          <cell r="N27">
            <v>-173</v>
          </cell>
          <cell r="O27">
            <v>-8</v>
          </cell>
          <cell r="P27">
            <v>-165</v>
          </cell>
          <cell r="Q27">
            <v>-1.65</v>
          </cell>
        </row>
        <row r="28">
          <cell r="C28" t="str">
            <v>仕掛投入</v>
          </cell>
          <cell r="D28" t="str">
            <v>在高</v>
          </cell>
          <cell r="E28">
            <v>0</v>
          </cell>
          <cell r="F28">
            <v>-4713</v>
          </cell>
          <cell r="G28">
            <v>4713</v>
          </cell>
          <cell r="H28">
            <v>0</v>
          </cell>
          <cell r="I28">
            <v>-4713</v>
          </cell>
          <cell r="J28">
            <v>4713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試作</v>
          </cell>
          <cell r="C29" t="str">
            <v>基準</v>
          </cell>
          <cell r="D29" t="str">
            <v>基準</v>
          </cell>
          <cell r="E29">
            <v>922</v>
          </cell>
          <cell r="F29">
            <v>577</v>
          </cell>
          <cell r="G29">
            <v>345</v>
          </cell>
          <cell r="H29">
            <v>1432</v>
          </cell>
          <cell r="I29">
            <v>1099</v>
          </cell>
          <cell r="J29">
            <v>333</v>
          </cell>
          <cell r="K29">
            <v>510</v>
          </cell>
          <cell r="L29">
            <v>522</v>
          </cell>
          <cell r="M29">
            <v>-12</v>
          </cell>
        </row>
        <row r="30">
          <cell r="C30" t="str">
            <v>試作号口共用型</v>
          </cell>
          <cell r="D30" t="str">
            <v>基準</v>
          </cell>
          <cell r="E30">
            <v>4</v>
          </cell>
          <cell r="F30">
            <v>0</v>
          </cell>
          <cell r="G30">
            <v>4</v>
          </cell>
          <cell r="H30">
            <v>0</v>
          </cell>
          <cell r="I30">
            <v>0</v>
          </cell>
          <cell r="J30">
            <v>0</v>
          </cell>
          <cell r="K30">
            <v>-4</v>
          </cell>
          <cell r="L30">
            <v>0</v>
          </cell>
          <cell r="M30">
            <v>-4</v>
          </cell>
          <cell r="N30">
            <v>506</v>
          </cell>
          <cell r="O30">
            <v>540</v>
          </cell>
          <cell r="P30">
            <v>-34</v>
          </cell>
          <cell r="Q30">
            <v>-0.34</v>
          </cell>
        </row>
        <row r="31">
          <cell r="C31" t="str">
            <v>仕掛払出</v>
          </cell>
          <cell r="D31" t="str">
            <v>在高</v>
          </cell>
          <cell r="E31">
            <v>0</v>
          </cell>
          <cell r="F31">
            <v>346</v>
          </cell>
          <cell r="G31">
            <v>-346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-346</v>
          </cell>
          <cell r="M31">
            <v>346</v>
          </cell>
        </row>
        <row r="32">
          <cell r="C32" t="str">
            <v>仕掛投入</v>
          </cell>
          <cell r="D32" t="str">
            <v>在高</v>
          </cell>
          <cell r="E32">
            <v>0</v>
          </cell>
          <cell r="F32">
            <v>-364</v>
          </cell>
          <cell r="G32">
            <v>364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364</v>
          </cell>
          <cell r="M32">
            <v>-364</v>
          </cell>
        </row>
        <row r="33">
          <cell r="A33" t="str">
            <v>工機</v>
          </cell>
          <cell r="C33" t="str">
            <v>基準</v>
          </cell>
          <cell r="D33" t="str">
            <v>基準</v>
          </cell>
          <cell r="E33">
            <v>432</v>
          </cell>
          <cell r="F33">
            <v>445</v>
          </cell>
          <cell r="G33">
            <v>-13</v>
          </cell>
          <cell r="H33">
            <v>432</v>
          </cell>
          <cell r="I33">
            <v>240</v>
          </cell>
          <cell r="J33">
            <v>192</v>
          </cell>
          <cell r="K33">
            <v>0</v>
          </cell>
          <cell r="L33">
            <v>-205</v>
          </cell>
          <cell r="M33">
            <v>205</v>
          </cell>
        </row>
        <row r="34">
          <cell r="C34" t="str">
            <v>仕掛払出</v>
          </cell>
          <cell r="D34" t="str">
            <v>在高</v>
          </cell>
          <cell r="E34">
            <v>0</v>
          </cell>
          <cell r="F34">
            <v>317</v>
          </cell>
          <cell r="G34">
            <v>-317</v>
          </cell>
          <cell r="H34">
            <v>0</v>
          </cell>
          <cell r="I34">
            <v>174</v>
          </cell>
          <cell r="J34">
            <v>-174</v>
          </cell>
          <cell r="K34">
            <v>0</v>
          </cell>
          <cell r="L34">
            <v>-143</v>
          </cell>
          <cell r="M34">
            <v>143</v>
          </cell>
          <cell r="N34">
            <v>0</v>
          </cell>
          <cell r="O34">
            <v>-362</v>
          </cell>
          <cell r="P34">
            <v>362</v>
          </cell>
          <cell r="Q34">
            <v>3.62</v>
          </cell>
        </row>
        <row r="35">
          <cell r="C35" t="str">
            <v>仕掛投入</v>
          </cell>
          <cell r="D35" t="str">
            <v>在高</v>
          </cell>
          <cell r="E35">
            <v>0</v>
          </cell>
          <cell r="F35">
            <v>-336</v>
          </cell>
          <cell r="G35">
            <v>336</v>
          </cell>
          <cell r="H35">
            <v>0</v>
          </cell>
          <cell r="I35">
            <v>-350</v>
          </cell>
          <cell r="J35">
            <v>350</v>
          </cell>
          <cell r="K35">
            <v>0</v>
          </cell>
          <cell r="L35">
            <v>-14</v>
          </cell>
          <cell r="M35">
            <v>14</v>
          </cell>
        </row>
        <row r="36">
          <cell r="A36" t="str">
            <v>設備譲渡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 t="str">
            <v>生準回収(号口)</v>
          </cell>
          <cell r="C37" t="str">
            <v>基準</v>
          </cell>
          <cell r="D37" t="str">
            <v>基準</v>
          </cell>
          <cell r="E37">
            <v>246</v>
          </cell>
          <cell r="F37">
            <v>0</v>
          </cell>
          <cell r="G37">
            <v>246</v>
          </cell>
          <cell r="H37">
            <v>580</v>
          </cell>
          <cell r="I37">
            <v>0</v>
          </cell>
          <cell r="J37">
            <v>580</v>
          </cell>
          <cell r="K37">
            <v>334</v>
          </cell>
          <cell r="L37">
            <v>0</v>
          </cell>
          <cell r="M37">
            <v>334</v>
          </cell>
        </row>
        <row r="38">
          <cell r="C38" t="str">
            <v>仕掛払出</v>
          </cell>
          <cell r="D38" t="str">
            <v>在高</v>
          </cell>
          <cell r="E38">
            <v>0</v>
          </cell>
          <cell r="F38">
            <v>211</v>
          </cell>
          <cell r="G38">
            <v>-211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-211</v>
          </cell>
          <cell r="M38">
            <v>211</v>
          </cell>
          <cell r="N38">
            <v>334</v>
          </cell>
          <cell r="O38">
            <v>8</v>
          </cell>
          <cell r="P38">
            <v>326</v>
          </cell>
          <cell r="Q38">
            <v>3.26</v>
          </cell>
        </row>
        <row r="39">
          <cell r="C39" t="str">
            <v>仕掛投入</v>
          </cell>
          <cell r="D39" t="str">
            <v>在高</v>
          </cell>
          <cell r="E39">
            <v>0</v>
          </cell>
          <cell r="F39">
            <v>-219</v>
          </cell>
          <cell r="G39">
            <v>219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219</v>
          </cell>
          <cell r="M39">
            <v>-219</v>
          </cell>
        </row>
        <row r="40">
          <cell r="A40" t="str">
            <v>生技生準</v>
          </cell>
          <cell r="E40">
            <v>192</v>
          </cell>
          <cell r="F40">
            <v>11</v>
          </cell>
          <cell r="G40">
            <v>181</v>
          </cell>
          <cell r="H40">
            <v>181</v>
          </cell>
          <cell r="I40">
            <v>0</v>
          </cell>
          <cell r="J40">
            <v>181</v>
          </cell>
          <cell r="K40">
            <v>-11</v>
          </cell>
          <cell r="L40">
            <v>-11</v>
          </cell>
          <cell r="M40">
            <v>0</v>
          </cell>
          <cell r="N40">
            <v>-11</v>
          </cell>
          <cell r="O40">
            <v>-11</v>
          </cell>
          <cell r="P40">
            <v>0</v>
          </cell>
          <cell r="Q40">
            <v>0</v>
          </cell>
        </row>
        <row r="41">
          <cell r="A41" t="str">
            <v>海外</v>
          </cell>
          <cell r="B41" t="str">
            <v>部品</v>
          </cell>
          <cell r="D41" t="str">
            <v>基準</v>
          </cell>
          <cell r="E41">
            <v>381</v>
          </cell>
          <cell r="F41">
            <v>257</v>
          </cell>
          <cell r="G41">
            <v>124</v>
          </cell>
          <cell r="H41">
            <v>324</v>
          </cell>
          <cell r="I41">
            <v>210</v>
          </cell>
          <cell r="J41">
            <v>114</v>
          </cell>
          <cell r="K41">
            <v>-57</v>
          </cell>
          <cell r="L41">
            <v>-47</v>
          </cell>
          <cell r="M41">
            <v>-10</v>
          </cell>
        </row>
        <row r="42">
          <cell r="B42" t="str">
            <v>開発</v>
          </cell>
          <cell r="C42" t="str">
            <v>基準</v>
          </cell>
          <cell r="D42" t="str">
            <v>基準</v>
          </cell>
          <cell r="E42">
            <v>131</v>
          </cell>
          <cell r="F42">
            <v>29</v>
          </cell>
          <cell r="G42">
            <v>102</v>
          </cell>
          <cell r="H42">
            <v>166</v>
          </cell>
          <cell r="I42">
            <v>0</v>
          </cell>
          <cell r="J42">
            <v>166</v>
          </cell>
          <cell r="K42">
            <v>35</v>
          </cell>
          <cell r="L42">
            <v>-29</v>
          </cell>
          <cell r="M42">
            <v>64</v>
          </cell>
        </row>
        <row r="43">
          <cell r="C43" t="str">
            <v>仕掛払出</v>
          </cell>
          <cell r="D43" t="str">
            <v>在高</v>
          </cell>
          <cell r="E43">
            <v>0</v>
          </cell>
          <cell r="F43">
            <v>105</v>
          </cell>
          <cell r="G43">
            <v>-105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-105</v>
          </cell>
          <cell r="M43">
            <v>105</v>
          </cell>
          <cell r="N43">
            <v>-1558</v>
          </cell>
          <cell r="O43">
            <v>-1159</v>
          </cell>
          <cell r="P43">
            <v>-399</v>
          </cell>
          <cell r="Q43">
            <v>-3.99</v>
          </cell>
        </row>
        <row r="44">
          <cell r="C44" t="str">
            <v>仕掛投入</v>
          </cell>
          <cell r="D44" t="str">
            <v>在高</v>
          </cell>
          <cell r="E44">
            <v>0</v>
          </cell>
          <cell r="F44">
            <v>-186</v>
          </cell>
          <cell r="G44">
            <v>186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186</v>
          </cell>
          <cell r="M44">
            <v>-186</v>
          </cell>
        </row>
        <row r="45">
          <cell r="B45" t="str">
            <v>生準</v>
          </cell>
          <cell r="C45" t="str">
            <v>基準</v>
          </cell>
          <cell r="D45" t="str">
            <v>基準</v>
          </cell>
          <cell r="E45">
            <v>1494</v>
          </cell>
          <cell r="F45">
            <v>1194</v>
          </cell>
          <cell r="G45">
            <v>300</v>
          </cell>
          <cell r="H45">
            <v>0</v>
          </cell>
          <cell r="I45">
            <v>0</v>
          </cell>
          <cell r="J45">
            <v>0</v>
          </cell>
          <cell r="K45">
            <v>-1494</v>
          </cell>
          <cell r="L45">
            <v>-1194</v>
          </cell>
          <cell r="M45">
            <v>-300</v>
          </cell>
        </row>
        <row r="46">
          <cell r="B46" t="str">
            <v>設備</v>
          </cell>
          <cell r="C46" t="str">
            <v>仕掛払出</v>
          </cell>
          <cell r="D46" t="str">
            <v>在高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仕掛投入</v>
          </cell>
          <cell r="D47" t="str">
            <v>在高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TMC</v>
          </cell>
          <cell r="C48" t="str">
            <v>基準</v>
          </cell>
          <cell r="D48" t="str">
            <v>基準</v>
          </cell>
          <cell r="E48">
            <v>4</v>
          </cell>
          <cell r="F48">
            <v>0</v>
          </cell>
          <cell r="G48">
            <v>4</v>
          </cell>
          <cell r="H48">
            <v>0</v>
          </cell>
          <cell r="I48">
            <v>0</v>
          </cell>
          <cell r="J48">
            <v>0</v>
          </cell>
          <cell r="K48">
            <v>-4</v>
          </cell>
          <cell r="L48">
            <v>0</v>
          </cell>
          <cell r="M48">
            <v>-4</v>
          </cell>
        </row>
        <row r="49">
          <cell r="B49" t="str">
            <v>生準</v>
          </cell>
          <cell r="C49" t="str">
            <v>仕掛払出</v>
          </cell>
          <cell r="D49" t="str">
            <v>在高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C50" t="str">
            <v>仕掛投入</v>
          </cell>
          <cell r="D50" t="str">
            <v>在高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ロイヤルティー</v>
          </cell>
          <cell r="E51">
            <v>125</v>
          </cell>
          <cell r="F51">
            <v>0</v>
          </cell>
          <cell r="G51">
            <v>125</v>
          </cell>
          <cell r="H51">
            <v>90</v>
          </cell>
          <cell r="I51">
            <v>0</v>
          </cell>
          <cell r="J51">
            <v>90</v>
          </cell>
          <cell r="K51">
            <v>-35</v>
          </cell>
          <cell r="L51">
            <v>0</v>
          </cell>
          <cell r="M51">
            <v>-35</v>
          </cell>
        </row>
        <row r="52">
          <cell r="B52" t="str">
            <v>技術者派遣費用回収</v>
          </cell>
          <cell r="E52">
            <v>3</v>
          </cell>
          <cell r="F52">
            <v>-30</v>
          </cell>
          <cell r="G52">
            <v>33</v>
          </cell>
          <cell r="H52">
            <v>0</v>
          </cell>
          <cell r="I52">
            <v>0</v>
          </cell>
          <cell r="J52">
            <v>0</v>
          </cell>
          <cell r="K52">
            <v>-3</v>
          </cell>
          <cell r="L52">
            <v>30</v>
          </cell>
          <cell r="M52">
            <v>-33</v>
          </cell>
        </row>
        <row r="53">
          <cell r="A53" t="str">
            <v>鋼屑</v>
          </cell>
          <cell r="D53" t="str">
            <v>基準</v>
          </cell>
          <cell r="E53">
            <v>116</v>
          </cell>
          <cell r="F53">
            <v>39</v>
          </cell>
          <cell r="G53">
            <v>77</v>
          </cell>
          <cell r="H53">
            <v>91</v>
          </cell>
          <cell r="I53">
            <v>36</v>
          </cell>
          <cell r="J53">
            <v>55</v>
          </cell>
          <cell r="K53">
            <v>-25</v>
          </cell>
          <cell r="L53">
            <v>-3</v>
          </cell>
          <cell r="M53">
            <v>-22</v>
          </cell>
          <cell r="N53">
            <v>-25</v>
          </cell>
          <cell r="O53">
            <v>-3</v>
          </cell>
          <cell r="P53">
            <v>-22</v>
          </cell>
          <cell r="Q53">
            <v>-0.22</v>
          </cell>
        </row>
        <row r="54">
          <cell r="A54" t="str">
            <v>操業度調整</v>
          </cell>
          <cell r="D54" t="str">
            <v>基準</v>
          </cell>
          <cell r="E54">
            <v>1326</v>
          </cell>
          <cell r="F54">
            <v>0</v>
          </cell>
          <cell r="G54">
            <v>1326</v>
          </cell>
          <cell r="H54">
            <v>1005</v>
          </cell>
          <cell r="I54">
            <v>0</v>
          </cell>
          <cell r="J54">
            <v>1005</v>
          </cell>
          <cell r="K54">
            <v>-321</v>
          </cell>
          <cell r="L54">
            <v>0</v>
          </cell>
          <cell r="M54">
            <v>-321</v>
          </cell>
          <cell r="N54">
            <v>-1521</v>
          </cell>
          <cell r="O54">
            <v>0</v>
          </cell>
          <cell r="P54">
            <v>-1521</v>
          </cell>
          <cell r="Q54">
            <v>-15.21</v>
          </cell>
        </row>
        <row r="55">
          <cell r="D55" t="str">
            <v>基準</v>
          </cell>
          <cell r="E55">
            <v>0</v>
          </cell>
          <cell r="F55">
            <v>0</v>
          </cell>
          <cell r="G55">
            <v>0</v>
          </cell>
          <cell r="H55">
            <v>-1200</v>
          </cell>
          <cell r="I55">
            <v>0</v>
          </cell>
          <cell r="J55">
            <v>-1200</v>
          </cell>
          <cell r="K55">
            <v>-1200</v>
          </cell>
          <cell r="L55">
            <v>0</v>
          </cell>
          <cell r="M55">
            <v>-1200</v>
          </cell>
        </row>
        <row r="56">
          <cell r="A56" t="str">
            <v>価格協力</v>
          </cell>
          <cell r="D56" t="str">
            <v>基準</v>
          </cell>
          <cell r="E56">
            <v>-571</v>
          </cell>
          <cell r="F56">
            <v>0</v>
          </cell>
          <cell r="G56">
            <v>-571</v>
          </cell>
          <cell r="H56">
            <v>-1023</v>
          </cell>
          <cell r="I56">
            <v>0</v>
          </cell>
          <cell r="J56">
            <v>-1023</v>
          </cell>
          <cell r="K56">
            <v>-452</v>
          </cell>
          <cell r="L56">
            <v>0</v>
          </cell>
          <cell r="M56">
            <v>-452</v>
          </cell>
          <cell r="N56">
            <v>-452</v>
          </cell>
          <cell r="O56">
            <v>0</v>
          </cell>
          <cell r="P56">
            <v>-452</v>
          </cell>
          <cell r="Q56">
            <v>-4.5199999999999996</v>
          </cell>
        </row>
        <row r="57">
          <cell r="A57" t="str">
            <v>市況変動</v>
          </cell>
          <cell r="C57" t="str">
            <v xml:space="preserve"> 4-9</v>
          </cell>
          <cell r="D57" t="str">
            <v>基準</v>
          </cell>
          <cell r="E57">
            <v>-474</v>
          </cell>
          <cell r="F57">
            <v>-474</v>
          </cell>
          <cell r="G57">
            <v>0</v>
          </cell>
          <cell r="H57">
            <v>-800</v>
          </cell>
          <cell r="I57">
            <v>-800</v>
          </cell>
          <cell r="J57">
            <v>0</v>
          </cell>
          <cell r="K57">
            <v>-326</v>
          </cell>
          <cell r="L57">
            <v>-326</v>
          </cell>
          <cell r="M57">
            <v>0</v>
          </cell>
        </row>
        <row r="58">
          <cell r="C58" t="str">
            <v>10-3</v>
          </cell>
          <cell r="D58" t="str">
            <v>基準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-3141</v>
          </cell>
          <cell r="O58">
            <v>-3141</v>
          </cell>
        </row>
        <row r="59">
          <cell r="A59" t="str">
            <v>有支変動</v>
          </cell>
          <cell r="C59" t="str">
            <v>00/10-3波及</v>
          </cell>
          <cell r="D59" t="str">
            <v>基準</v>
          </cell>
          <cell r="E59">
            <v>0</v>
          </cell>
          <cell r="F59">
            <v>0</v>
          </cell>
          <cell r="G59">
            <v>0</v>
          </cell>
          <cell r="H59">
            <v>-2815</v>
          </cell>
          <cell r="I59">
            <v>-2815</v>
          </cell>
          <cell r="J59">
            <v>0</v>
          </cell>
          <cell r="K59">
            <v>-2815</v>
          </cell>
          <cell r="L59">
            <v>-2815</v>
          </cell>
          <cell r="M59">
            <v>0</v>
          </cell>
        </row>
        <row r="60">
          <cell r="C60" t="str">
            <v>01新規</v>
          </cell>
          <cell r="D60" t="str">
            <v>基準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 t="str">
            <v>購入価格合理化</v>
          </cell>
          <cell r="C61" t="str">
            <v>前年波及</v>
          </cell>
          <cell r="D61" t="str">
            <v>原差</v>
          </cell>
          <cell r="E61">
            <v>0</v>
          </cell>
          <cell r="F61">
            <v>-311</v>
          </cell>
          <cell r="G61">
            <v>311</v>
          </cell>
          <cell r="H61">
            <v>0</v>
          </cell>
          <cell r="I61">
            <v>-600</v>
          </cell>
          <cell r="J61">
            <v>600</v>
          </cell>
          <cell r="K61">
            <v>0</v>
          </cell>
          <cell r="L61">
            <v>-289</v>
          </cell>
          <cell r="M61">
            <v>289</v>
          </cell>
        </row>
        <row r="62">
          <cell r="C62" t="str">
            <v>新規</v>
          </cell>
          <cell r="D62" t="str">
            <v>基準</v>
          </cell>
          <cell r="E62">
            <v>0</v>
          </cell>
          <cell r="F62">
            <v>-396</v>
          </cell>
          <cell r="G62">
            <v>396</v>
          </cell>
          <cell r="H62">
            <v>0</v>
          </cell>
          <cell r="I62">
            <v>-295</v>
          </cell>
          <cell r="J62">
            <v>295</v>
          </cell>
          <cell r="K62">
            <v>0</v>
          </cell>
          <cell r="L62">
            <v>101</v>
          </cell>
          <cell r="M62">
            <v>-101</v>
          </cell>
        </row>
        <row r="63">
          <cell r="A63" t="str">
            <v>VA</v>
          </cell>
          <cell r="C63" t="str">
            <v>前年波及</v>
          </cell>
          <cell r="D63" t="str">
            <v>原差</v>
          </cell>
          <cell r="E63">
            <v>0</v>
          </cell>
          <cell r="F63">
            <v>-34</v>
          </cell>
          <cell r="G63">
            <v>34</v>
          </cell>
          <cell r="H63">
            <v>0</v>
          </cell>
          <cell r="I63">
            <v>-218</v>
          </cell>
          <cell r="J63">
            <v>218</v>
          </cell>
          <cell r="K63">
            <v>0</v>
          </cell>
          <cell r="L63">
            <v>-184</v>
          </cell>
          <cell r="M63">
            <v>184</v>
          </cell>
        </row>
        <row r="64">
          <cell r="C64" t="str">
            <v>新規</v>
          </cell>
          <cell r="D64" t="str">
            <v>基準</v>
          </cell>
          <cell r="E64">
            <v>0</v>
          </cell>
          <cell r="F64">
            <v>-88</v>
          </cell>
          <cell r="G64">
            <v>88</v>
          </cell>
          <cell r="H64">
            <v>0</v>
          </cell>
          <cell r="I64">
            <v>-7</v>
          </cell>
          <cell r="J64">
            <v>7</v>
          </cell>
          <cell r="K64">
            <v>0</v>
          </cell>
          <cell r="L64">
            <v>81</v>
          </cell>
          <cell r="M64">
            <v>-81</v>
          </cell>
        </row>
        <row r="65">
          <cell r="A65" t="str">
            <v>還元金</v>
          </cell>
          <cell r="D65" t="str">
            <v>原差</v>
          </cell>
          <cell r="E65">
            <v>0</v>
          </cell>
          <cell r="F65">
            <v>-9</v>
          </cell>
          <cell r="G65">
            <v>9</v>
          </cell>
          <cell r="H65">
            <v>0</v>
          </cell>
          <cell r="I65">
            <v>-36</v>
          </cell>
          <cell r="J65">
            <v>36</v>
          </cell>
          <cell r="K65">
            <v>0</v>
          </cell>
          <cell r="L65">
            <v>-27</v>
          </cell>
          <cell r="M65">
            <v>27</v>
          </cell>
        </row>
        <row r="66">
          <cell r="A66" t="str">
            <v>部品B</v>
          </cell>
          <cell r="C66" t="str">
            <v>順立費用</v>
          </cell>
          <cell r="D66" t="str">
            <v>基準</v>
          </cell>
          <cell r="E66">
            <v>0</v>
          </cell>
          <cell r="F66">
            <v>370</v>
          </cell>
          <cell r="G66">
            <v>-370</v>
          </cell>
          <cell r="H66">
            <v>0</v>
          </cell>
          <cell r="I66">
            <v>398</v>
          </cell>
          <cell r="J66">
            <v>-398</v>
          </cell>
          <cell r="K66">
            <v>0</v>
          </cell>
          <cell r="L66">
            <v>28</v>
          </cell>
          <cell r="M66">
            <v>-28</v>
          </cell>
        </row>
        <row r="67">
          <cell r="D67" t="str">
            <v>原差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 t="str">
            <v>基準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 t="str">
            <v>ｺｲﾙ端末損</v>
          </cell>
          <cell r="D69" t="str">
            <v>原差</v>
          </cell>
          <cell r="E69">
            <v>0</v>
          </cell>
          <cell r="F69">
            <v>215</v>
          </cell>
          <cell r="G69">
            <v>-215</v>
          </cell>
          <cell r="H69">
            <v>0</v>
          </cell>
          <cell r="I69">
            <v>199</v>
          </cell>
          <cell r="J69">
            <v>-199</v>
          </cell>
          <cell r="K69">
            <v>0</v>
          </cell>
          <cell r="L69">
            <v>-16</v>
          </cell>
          <cell r="M69">
            <v>16</v>
          </cell>
          <cell r="N69">
            <v>-126</v>
          </cell>
          <cell r="O69">
            <v>-330</v>
          </cell>
          <cell r="P69">
            <v>204</v>
          </cell>
          <cell r="Q69">
            <v>2.04</v>
          </cell>
        </row>
        <row r="70">
          <cell r="A70" t="str">
            <v>仕損じ</v>
          </cell>
          <cell r="C70" t="str">
            <v>発生</v>
          </cell>
          <cell r="D70" t="str">
            <v>原差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 t="str">
            <v>精算金</v>
          </cell>
          <cell r="C71" t="str">
            <v>鋼材</v>
          </cell>
          <cell r="D71" t="str">
            <v>原差</v>
          </cell>
          <cell r="E71">
            <v>0</v>
          </cell>
          <cell r="F71">
            <v>-1153</v>
          </cell>
          <cell r="G71">
            <v>1153</v>
          </cell>
          <cell r="H71">
            <v>0</v>
          </cell>
          <cell r="I71">
            <v>-1115</v>
          </cell>
          <cell r="J71">
            <v>1115</v>
          </cell>
          <cell r="K71">
            <v>0</v>
          </cell>
          <cell r="L71">
            <v>38</v>
          </cell>
          <cell r="M71">
            <v>-38</v>
          </cell>
        </row>
        <row r="72">
          <cell r="C72" t="str">
            <v>塗料他</v>
          </cell>
          <cell r="D72" t="str">
            <v>原差</v>
          </cell>
          <cell r="E72">
            <v>0</v>
          </cell>
          <cell r="F72">
            <v>-80</v>
          </cell>
          <cell r="G72">
            <v>80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80</v>
          </cell>
          <cell r="M72">
            <v>-80</v>
          </cell>
        </row>
        <row r="73">
          <cell r="A73" t="str">
            <v>設変補償</v>
          </cell>
          <cell r="D73" t="str">
            <v>原差</v>
          </cell>
          <cell r="E73">
            <v>0</v>
          </cell>
          <cell r="F73">
            <v>166</v>
          </cell>
          <cell r="G73">
            <v>-166</v>
          </cell>
          <cell r="H73">
            <v>0</v>
          </cell>
          <cell r="I73">
            <v>60</v>
          </cell>
          <cell r="J73">
            <v>-60</v>
          </cell>
          <cell r="K73">
            <v>0</v>
          </cell>
          <cell r="L73">
            <v>-106</v>
          </cell>
          <cell r="M73">
            <v>106</v>
          </cell>
        </row>
        <row r="74">
          <cell r="A74" t="str">
            <v>要調整差額</v>
          </cell>
          <cell r="D74" t="str">
            <v>原差</v>
          </cell>
          <cell r="E74">
            <v>0</v>
          </cell>
          <cell r="F74">
            <v>97</v>
          </cell>
          <cell r="G74">
            <v>-97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-97</v>
          </cell>
          <cell r="M74">
            <v>97</v>
          </cell>
        </row>
        <row r="75">
          <cell r="A75" t="str">
            <v>たな卸差額</v>
          </cell>
          <cell r="D75" t="str">
            <v>原差</v>
          </cell>
          <cell r="E75">
            <v>0</v>
          </cell>
          <cell r="F75">
            <v>13</v>
          </cell>
          <cell r="G75">
            <v>-13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-13</v>
          </cell>
          <cell r="M75">
            <v>13</v>
          </cell>
        </row>
        <row r="76">
          <cell r="C76" t="str">
            <v>ﾄﾗｲ材</v>
          </cell>
          <cell r="D76" t="str">
            <v>原差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100</v>
          </cell>
          <cell r="J76">
            <v>-100</v>
          </cell>
          <cell r="K76">
            <v>0</v>
          </cell>
          <cell r="L76">
            <v>100</v>
          </cell>
          <cell r="M76">
            <v>-100</v>
          </cell>
        </row>
        <row r="77">
          <cell r="A77" t="str">
            <v>一括精算他(KD面積調整)</v>
          </cell>
          <cell r="D77" t="str">
            <v>原差</v>
          </cell>
          <cell r="E77">
            <v>126</v>
          </cell>
          <cell r="F77">
            <v>103</v>
          </cell>
          <cell r="G77">
            <v>23</v>
          </cell>
          <cell r="H77">
            <v>0</v>
          </cell>
          <cell r="I77">
            <v>0</v>
          </cell>
          <cell r="J77">
            <v>0</v>
          </cell>
          <cell r="K77">
            <v>-126</v>
          </cell>
          <cell r="L77">
            <v>-103</v>
          </cell>
          <cell r="M77">
            <v>-23</v>
          </cell>
        </row>
        <row r="78">
          <cell r="A78" t="str">
            <v>その他原価差額</v>
          </cell>
          <cell r="D78" t="str">
            <v>原差</v>
          </cell>
          <cell r="E78">
            <v>0</v>
          </cell>
          <cell r="F78">
            <v>235</v>
          </cell>
          <cell r="G78">
            <v>-235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-235</v>
          </cell>
          <cell r="M78">
            <v>235</v>
          </cell>
        </row>
        <row r="79">
          <cell r="A79" t="str">
            <v>その他在高変動</v>
          </cell>
          <cell r="D79" t="str">
            <v>在高</v>
          </cell>
          <cell r="E79">
            <v>0</v>
          </cell>
          <cell r="F79">
            <v>-312</v>
          </cell>
          <cell r="G79">
            <v>312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312</v>
          </cell>
          <cell r="M79">
            <v>-312</v>
          </cell>
          <cell r="N79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TOTAL (2)"/>
      <sheetName val="上×上"/>
      <sheetName val="INDEX箱"/>
      <sheetName val="4月"/>
      <sheetName val="塗料ﾛｽ条件"/>
      <sheetName val="色ﾃｰﾌﾞﾙ"/>
      <sheetName val="面積ﾃｰﾌﾞﾙ"/>
      <sheetName val="賞与合算"/>
      <sheetName val="管間人員評価"/>
      <sheetName val="ｺｰﾄﾞ"/>
      <sheetName val="190XS設計室112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ﾃﾞﾌﾚｰﾀ算出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労調S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qc-fujidenki@fujielectric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4F188-5D68-4DEC-9EB6-153334398198}">
  <sheetPr codeName="Sheet1">
    <pageSetUpPr fitToPage="1"/>
  </sheetPr>
  <dimension ref="A1:AY198"/>
  <sheetViews>
    <sheetView showGridLines="0" tabSelected="1" view="pageBreakPreview" topLeftCell="B1" zoomScaleNormal="100" zoomScaleSheetLayoutView="100" workbookViewId="0">
      <selection activeCell="R97" sqref="R97:S97"/>
    </sheetView>
  </sheetViews>
  <sheetFormatPr defaultColWidth="12.7265625" defaultRowHeight="17.5"/>
  <cols>
    <col min="1" max="1" width="0.90625" style="13" hidden="1" customWidth="1"/>
    <col min="2" max="20" width="3.36328125" style="13" customWidth="1"/>
    <col min="21" max="32" width="3.7265625" style="13" customWidth="1"/>
    <col min="33" max="33" width="1.90625" style="13" customWidth="1"/>
    <col min="34" max="34" width="30.453125" style="13" customWidth="1"/>
    <col min="35" max="35" width="16.453125" style="13" hidden="1" customWidth="1"/>
    <col min="36" max="36" width="24.90625" style="13" hidden="1" customWidth="1"/>
    <col min="37" max="37" width="12.7265625" style="13" hidden="1" customWidth="1"/>
    <col min="38" max="38" width="26" style="13" hidden="1" customWidth="1"/>
    <col min="39" max="39" width="33.90625" style="13" hidden="1" customWidth="1"/>
    <col min="40" max="40" width="23.26953125" style="13" hidden="1" customWidth="1"/>
    <col min="41" max="41" width="12.7265625" style="13" hidden="1" customWidth="1"/>
    <col min="42" max="42" width="15.26953125" style="13" hidden="1" customWidth="1"/>
    <col min="43" max="43" width="14.90625" style="13" hidden="1" customWidth="1"/>
    <col min="44" max="44" width="13.26953125" style="13" hidden="1" customWidth="1"/>
    <col min="45" max="45" width="23.36328125" style="13" hidden="1" customWidth="1"/>
    <col min="46" max="16384" width="12.7265625" style="13"/>
  </cols>
  <sheetData>
    <row r="1" spans="1:51" ht="5.25" customHeight="1" thickBo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1"/>
      <c r="AH1" s="12"/>
    </row>
    <row r="2" spans="1:51" ht="24" customHeight="1" thickBot="1">
      <c r="A2" s="14"/>
      <c r="B2" s="11"/>
      <c r="C2" s="11"/>
      <c r="D2" s="11"/>
      <c r="E2" s="11"/>
      <c r="F2" s="178">
        <v>2026</v>
      </c>
      <c r="G2" s="178"/>
      <c r="H2" s="178"/>
      <c r="I2" s="178"/>
      <c r="J2" s="15" t="s">
        <v>56</v>
      </c>
      <c r="M2" s="15"/>
      <c r="N2" s="15"/>
      <c r="O2" s="15"/>
      <c r="P2" s="15"/>
      <c r="Q2" s="15"/>
      <c r="R2" s="15"/>
      <c r="S2" s="15"/>
      <c r="T2" s="15"/>
      <c r="U2" s="179" t="s">
        <v>244</v>
      </c>
      <c r="V2" s="179"/>
      <c r="W2" s="179"/>
      <c r="X2" s="179"/>
      <c r="Y2" s="179"/>
      <c r="Z2" s="15"/>
      <c r="AA2" s="180" t="s">
        <v>57</v>
      </c>
      <c r="AB2" s="181"/>
      <c r="AC2" s="182"/>
      <c r="AD2" s="180" t="s">
        <v>58</v>
      </c>
      <c r="AE2" s="181"/>
      <c r="AF2" s="182"/>
      <c r="AG2" s="11"/>
      <c r="AH2" s="16" t="s">
        <v>59</v>
      </c>
      <c r="AI2" s="16"/>
    </row>
    <row r="3" spans="1:51" ht="24" customHeight="1" thickTop="1">
      <c r="A3" s="14"/>
      <c r="B3" s="11"/>
      <c r="C3" s="11"/>
      <c r="D3" s="11"/>
      <c r="E3" s="183" t="s">
        <v>60</v>
      </c>
      <c r="F3" s="183"/>
      <c r="G3" s="184" t="s">
        <v>9</v>
      </c>
      <c r="H3" s="184"/>
      <c r="I3" s="184"/>
      <c r="J3" s="184"/>
      <c r="K3" s="184"/>
      <c r="L3" s="184"/>
      <c r="M3" s="17" t="s">
        <v>61</v>
      </c>
      <c r="N3" s="11"/>
      <c r="O3" s="11"/>
      <c r="P3" s="17"/>
      <c r="Q3" s="17"/>
      <c r="R3" s="17"/>
      <c r="S3" s="17"/>
      <c r="T3" s="17"/>
      <c r="U3" s="17"/>
      <c r="V3" s="17"/>
      <c r="W3" s="11"/>
      <c r="X3" s="17"/>
      <c r="Y3" s="17"/>
      <c r="Z3" s="18" t="s">
        <v>62</v>
      </c>
      <c r="AA3" s="185"/>
      <c r="AB3" s="186"/>
      <c r="AC3" s="187"/>
      <c r="AD3" s="191"/>
      <c r="AE3" s="192"/>
      <c r="AF3" s="193"/>
      <c r="AG3" s="11"/>
      <c r="AH3" s="16" t="s">
        <v>63</v>
      </c>
      <c r="AI3" s="16"/>
      <c r="AS3" s="19"/>
      <c r="AT3" s="19" t="s">
        <v>64</v>
      </c>
    </row>
    <row r="4" spans="1:51" ht="24" customHeight="1" thickBot="1">
      <c r="A4" s="14"/>
      <c r="B4" s="11"/>
      <c r="C4" s="11"/>
      <c r="D4" s="11"/>
      <c r="E4" s="11"/>
      <c r="F4" s="11"/>
      <c r="H4" s="20" t="s">
        <v>65</v>
      </c>
      <c r="I4" s="197">
        <f>F19</f>
        <v>46262</v>
      </c>
      <c r="J4" s="197"/>
      <c r="K4" s="197"/>
      <c r="L4" s="197"/>
      <c r="M4" s="197"/>
      <c r="N4" s="197"/>
      <c r="O4" s="197"/>
      <c r="P4" s="197"/>
      <c r="Q4" s="197"/>
      <c r="R4" s="198" t="str">
        <f>IF(F20="","",F20)</f>
        <v/>
      </c>
      <c r="S4" s="198"/>
      <c r="T4" s="198"/>
      <c r="U4" s="198"/>
      <c r="V4" s="198"/>
      <c r="W4" s="21"/>
      <c r="X4" s="20" t="s">
        <v>66</v>
      </c>
      <c r="Y4" s="15"/>
      <c r="Z4" s="15"/>
      <c r="AA4" s="188"/>
      <c r="AB4" s="189"/>
      <c r="AC4" s="190"/>
      <c r="AD4" s="194"/>
      <c r="AE4" s="195"/>
      <c r="AF4" s="196"/>
      <c r="AG4" s="11"/>
      <c r="AH4" s="16" t="s">
        <v>67</v>
      </c>
      <c r="AI4" s="22"/>
      <c r="AJ4" s="7" t="s">
        <v>53</v>
      </c>
      <c r="AK4" s="7"/>
      <c r="AL4" s="7"/>
      <c r="AM4" s="7"/>
      <c r="AN4" s="7"/>
      <c r="AO4" s="7"/>
      <c r="AP4" s="7"/>
      <c r="AQ4" s="7"/>
      <c r="AR4" s="7"/>
      <c r="AS4" s="7"/>
    </row>
    <row r="5" spans="1:51" ht="8.25" customHeight="1" thickBo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2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1:51" ht="16.5" customHeight="1" thickBot="1">
      <c r="A6" s="11"/>
      <c r="B6" s="199" t="s">
        <v>68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1" t="s">
        <v>69</v>
      </c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2"/>
      <c r="AG6" s="11"/>
      <c r="AH6" s="12"/>
      <c r="AI6" s="23" t="s">
        <v>70</v>
      </c>
      <c r="AJ6" s="7" t="s">
        <v>71</v>
      </c>
      <c r="AK6" s="23" t="s">
        <v>72</v>
      </c>
      <c r="AL6" s="7"/>
      <c r="AM6" s="7"/>
      <c r="AN6" s="7"/>
      <c r="AO6" s="7"/>
      <c r="AP6" s="7"/>
      <c r="AQ6" s="7"/>
      <c r="AR6" s="7"/>
      <c r="AS6" s="7"/>
      <c r="AU6" s="13" t="s">
        <v>73</v>
      </c>
    </row>
    <row r="7" spans="1:51" ht="19.5" customHeight="1" thickTop="1">
      <c r="A7" s="11"/>
      <c r="B7" s="203" t="s">
        <v>74</v>
      </c>
      <c r="C7" s="204"/>
      <c r="D7" s="204"/>
      <c r="E7" s="204"/>
      <c r="F7" s="24"/>
      <c r="G7" s="25" t="s">
        <v>75</v>
      </c>
      <c r="H7" s="205"/>
      <c r="I7" s="206"/>
      <c r="J7" s="206"/>
      <c r="K7" s="206"/>
      <c r="L7" s="206"/>
      <c r="M7" s="206"/>
      <c r="N7" s="206"/>
      <c r="O7" s="207"/>
      <c r="P7" s="11"/>
      <c r="Q7" s="11"/>
      <c r="R7" s="208" t="s">
        <v>76</v>
      </c>
      <c r="S7" s="204"/>
      <c r="T7" s="204"/>
      <c r="U7" s="204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10"/>
      <c r="AG7" s="11"/>
      <c r="AH7" s="12"/>
      <c r="AI7" s="7"/>
      <c r="AJ7" s="7" t="s">
        <v>77</v>
      </c>
      <c r="AK7" s="7" t="s">
        <v>78</v>
      </c>
      <c r="AL7" s="7"/>
      <c r="AM7" s="7"/>
      <c r="AN7" s="7"/>
      <c r="AO7" s="7"/>
      <c r="AP7" s="7"/>
      <c r="AQ7" s="7"/>
      <c r="AR7" s="7"/>
      <c r="AS7" s="7"/>
      <c r="AU7" s="13" t="s">
        <v>79</v>
      </c>
      <c r="AW7" s="13" t="s">
        <v>80</v>
      </c>
      <c r="AX7" s="26"/>
      <c r="AY7" s="26"/>
    </row>
    <row r="8" spans="1:51" ht="19.5" customHeight="1">
      <c r="A8" s="11"/>
      <c r="B8" s="203"/>
      <c r="C8" s="204"/>
      <c r="D8" s="204"/>
      <c r="E8" s="204"/>
      <c r="F8" s="24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08" t="s">
        <v>81</v>
      </c>
      <c r="S8" s="212"/>
      <c r="T8" s="212"/>
      <c r="U8" s="212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4"/>
      <c r="AG8" s="11"/>
      <c r="AH8" s="12"/>
      <c r="AI8" s="7"/>
      <c r="AJ8" s="7" t="s">
        <v>0</v>
      </c>
      <c r="AK8" s="27" t="s">
        <v>82</v>
      </c>
      <c r="AL8" s="27" t="s">
        <v>83</v>
      </c>
      <c r="AM8" s="27" t="s">
        <v>84</v>
      </c>
      <c r="AN8" s="27" t="s">
        <v>85</v>
      </c>
      <c r="AO8" s="27" t="s">
        <v>86</v>
      </c>
      <c r="AP8" s="27" t="s">
        <v>87</v>
      </c>
      <c r="AQ8" s="27" t="s">
        <v>88</v>
      </c>
      <c r="AR8" s="27" t="s">
        <v>89</v>
      </c>
      <c r="AS8" s="7"/>
      <c r="AW8" s="26"/>
      <c r="AX8" s="26"/>
      <c r="AY8" s="26"/>
    </row>
    <row r="9" spans="1:51" ht="19.5" customHeight="1">
      <c r="A9" s="11"/>
      <c r="B9" s="203"/>
      <c r="C9" s="204"/>
      <c r="D9" s="204"/>
      <c r="E9" s="204"/>
      <c r="F9" s="24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37" t="s">
        <v>90</v>
      </c>
      <c r="S9" s="204"/>
      <c r="T9" s="204"/>
      <c r="U9" s="204"/>
      <c r="V9" s="238"/>
      <c r="W9" s="238"/>
      <c r="X9" s="238"/>
      <c r="Y9" s="28" t="s">
        <v>91</v>
      </c>
      <c r="Z9" s="238"/>
      <c r="AA9" s="238"/>
      <c r="AB9" s="238"/>
      <c r="AC9" s="28" t="s">
        <v>91</v>
      </c>
      <c r="AD9" s="238"/>
      <c r="AE9" s="238"/>
      <c r="AF9" s="239"/>
      <c r="AG9" s="11"/>
      <c r="AH9" s="12"/>
      <c r="AI9" s="7"/>
      <c r="AJ9" s="7" t="s">
        <v>55</v>
      </c>
      <c r="AK9" s="7" t="s">
        <v>92</v>
      </c>
      <c r="AL9" s="7" t="s">
        <v>13</v>
      </c>
      <c r="AM9" s="7" t="s">
        <v>14</v>
      </c>
      <c r="AN9" s="7" t="s">
        <v>15</v>
      </c>
      <c r="AO9" s="7" t="s">
        <v>16</v>
      </c>
      <c r="AP9" s="7" t="s">
        <v>93</v>
      </c>
      <c r="AQ9" s="7" t="s">
        <v>94</v>
      </c>
      <c r="AR9" s="7" t="s">
        <v>17</v>
      </c>
      <c r="AS9" s="7"/>
      <c r="AU9" s="29" t="s">
        <v>95</v>
      </c>
    </row>
    <row r="10" spans="1:51" ht="19.5" customHeight="1">
      <c r="A10" s="11"/>
      <c r="B10" s="203" t="s">
        <v>96</v>
      </c>
      <c r="C10" s="204"/>
      <c r="D10" s="204"/>
      <c r="E10" s="204"/>
      <c r="F10" s="24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3" t="s">
        <v>97</v>
      </c>
      <c r="S10" s="244"/>
      <c r="T10" s="244"/>
      <c r="U10" s="244"/>
      <c r="V10" s="238"/>
      <c r="W10" s="238"/>
      <c r="X10" s="238"/>
      <c r="Y10" s="28" t="s">
        <v>91</v>
      </c>
      <c r="Z10" s="238"/>
      <c r="AA10" s="238"/>
      <c r="AB10" s="238"/>
      <c r="AC10" s="28" t="s">
        <v>91</v>
      </c>
      <c r="AD10" s="238"/>
      <c r="AE10" s="238"/>
      <c r="AF10" s="239"/>
      <c r="AG10" s="11"/>
      <c r="AH10" s="12"/>
      <c r="AI10" s="7"/>
      <c r="AJ10" s="7" t="s">
        <v>98</v>
      </c>
      <c r="AK10" s="7" t="s">
        <v>99</v>
      </c>
      <c r="AL10" s="7" t="s">
        <v>19</v>
      </c>
      <c r="AM10" s="7" t="s">
        <v>21</v>
      </c>
      <c r="AN10" s="7" t="s">
        <v>23</v>
      </c>
      <c r="AO10" s="8" t="s">
        <v>25</v>
      </c>
      <c r="AP10" s="7" t="s">
        <v>100</v>
      </c>
      <c r="AQ10" s="7" t="s">
        <v>101</v>
      </c>
      <c r="AR10" s="7" t="s">
        <v>102</v>
      </c>
      <c r="AS10" s="7"/>
      <c r="AU10" s="13" t="s">
        <v>103</v>
      </c>
      <c r="AW10" s="26"/>
      <c r="AX10" s="30"/>
    </row>
    <row r="11" spans="1:51" ht="19.5" customHeight="1" thickBot="1">
      <c r="A11" s="11"/>
      <c r="B11" s="240"/>
      <c r="C11" s="217"/>
      <c r="D11" s="217"/>
      <c r="E11" s="217"/>
      <c r="F11" s="31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16" t="s">
        <v>104</v>
      </c>
      <c r="S11" s="217"/>
      <c r="T11" s="217"/>
      <c r="U11" s="217"/>
      <c r="V11" s="218"/>
      <c r="W11" s="219"/>
      <c r="X11" s="219"/>
      <c r="Y11" s="219"/>
      <c r="Z11" s="219"/>
      <c r="AA11" s="219"/>
      <c r="AB11" s="219"/>
      <c r="AC11" s="219"/>
      <c r="AD11" s="219"/>
      <c r="AE11" s="219"/>
      <c r="AF11" s="220"/>
      <c r="AG11" s="11"/>
      <c r="AH11" s="12"/>
      <c r="AI11" s="7"/>
      <c r="AJ11" s="7" t="s">
        <v>105</v>
      </c>
      <c r="AK11" s="7" t="s">
        <v>18</v>
      </c>
      <c r="AL11" s="7" t="s">
        <v>20</v>
      </c>
      <c r="AM11" s="7" t="s">
        <v>22</v>
      </c>
      <c r="AN11" s="7" t="s">
        <v>24</v>
      </c>
      <c r="AO11" s="7" t="s">
        <v>26</v>
      </c>
      <c r="AP11" s="7" t="s">
        <v>106</v>
      </c>
      <c r="AQ11" s="7" t="s">
        <v>107</v>
      </c>
      <c r="AR11" s="9" t="s">
        <v>27</v>
      </c>
      <c r="AS11" s="7"/>
      <c r="AU11" s="29" t="s">
        <v>108</v>
      </c>
      <c r="AW11" s="26"/>
      <c r="AX11" s="32"/>
    </row>
    <row r="12" spans="1:51" ht="16.5" customHeight="1">
      <c r="A12" s="11"/>
      <c r="B12" s="33" t="s">
        <v>109</v>
      </c>
      <c r="C12" s="34"/>
      <c r="D12" s="34"/>
      <c r="E12" s="34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4"/>
      <c r="S12" s="34"/>
      <c r="T12" s="34"/>
      <c r="U12" s="34"/>
      <c r="V12" s="36"/>
      <c r="W12" s="37"/>
      <c r="X12" s="37"/>
      <c r="Y12" s="38"/>
      <c r="Z12" s="39"/>
      <c r="AA12" s="40"/>
      <c r="AB12" s="40"/>
      <c r="AC12" s="41"/>
      <c r="AD12" s="37"/>
      <c r="AE12" s="37"/>
      <c r="AF12" s="42"/>
      <c r="AG12" s="11"/>
      <c r="AH12" s="12"/>
      <c r="AI12" s="7"/>
      <c r="AJ12" s="7" t="s">
        <v>6</v>
      </c>
      <c r="AK12" s="7" t="s">
        <v>110</v>
      </c>
      <c r="AL12" s="7" t="s">
        <v>12</v>
      </c>
      <c r="AM12" s="7" t="s">
        <v>111</v>
      </c>
      <c r="AN12" s="7" t="s">
        <v>112</v>
      </c>
      <c r="AO12" s="7" t="s">
        <v>113</v>
      </c>
      <c r="AP12" s="7" t="s">
        <v>114</v>
      </c>
      <c r="AQ12" s="7" t="s">
        <v>115</v>
      </c>
      <c r="AR12" s="7" t="s">
        <v>43</v>
      </c>
      <c r="AS12" s="7"/>
      <c r="AU12" s="13" t="s">
        <v>116</v>
      </c>
      <c r="AW12" s="26"/>
      <c r="AX12" s="26"/>
    </row>
    <row r="13" spans="1:51" ht="16.5" customHeight="1" thickBot="1">
      <c r="B13" s="43"/>
      <c r="C13" s="44" t="s">
        <v>117</v>
      </c>
      <c r="D13" s="45"/>
      <c r="E13" s="44"/>
      <c r="F13" s="44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4"/>
      <c r="S13" s="46"/>
      <c r="T13" s="46"/>
      <c r="U13" s="46"/>
      <c r="V13" s="44"/>
      <c r="W13" s="46"/>
      <c r="X13" s="46"/>
      <c r="Y13" s="46"/>
      <c r="Z13" s="47"/>
      <c r="AA13" s="46"/>
      <c r="AB13" s="46"/>
      <c r="AC13" s="46"/>
      <c r="AD13" s="46"/>
      <c r="AE13" s="46"/>
      <c r="AF13" s="48"/>
      <c r="AH13" s="12"/>
      <c r="AI13" s="7"/>
      <c r="AJ13" s="7" t="s">
        <v>7</v>
      </c>
      <c r="AK13" s="7" t="s">
        <v>118</v>
      </c>
      <c r="AL13" s="7" t="s">
        <v>29</v>
      </c>
      <c r="AM13" s="7" t="s">
        <v>31</v>
      </c>
      <c r="AN13" s="7" t="s">
        <v>33</v>
      </c>
      <c r="AO13" s="7" t="s">
        <v>35</v>
      </c>
      <c r="AP13" s="7" t="s">
        <v>119</v>
      </c>
      <c r="AQ13" s="7" t="s">
        <v>120</v>
      </c>
      <c r="AR13" s="7" t="s">
        <v>36</v>
      </c>
      <c r="AS13" s="7"/>
      <c r="AU13" s="13" t="s">
        <v>121</v>
      </c>
      <c r="AW13" s="26"/>
      <c r="AX13" s="26"/>
    </row>
    <row r="14" spans="1:51" ht="15" customHeight="1" thickBo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2"/>
      <c r="AI14" s="7"/>
      <c r="AJ14" s="7" t="s">
        <v>122</v>
      </c>
      <c r="AK14" s="7" t="s">
        <v>28</v>
      </c>
      <c r="AL14" s="7" t="s">
        <v>30</v>
      </c>
      <c r="AM14" s="7" t="s">
        <v>32</v>
      </c>
      <c r="AN14" s="7" t="s">
        <v>34</v>
      </c>
      <c r="AO14" s="7" t="s">
        <v>123</v>
      </c>
      <c r="AP14" s="7" t="s">
        <v>124</v>
      </c>
      <c r="AQ14" s="7" t="s">
        <v>125</v>
      </c>
      <c r="AR14" s="7" t="s">
        <v>37</v>
      </c>
      <c r="AS14" s="7"/>
      <c r="AW14" s="26"/>
      <c r="AX14" s="26"/>
    </row>
    <row r="15" spans="1:51" ht="16.5" customHeight="1">
      <c r="A15" s="11"/>
      <c r="B15" s="49" t="s">
        <v>126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1" t="s">
        <v>127</v>
      </c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2"/>
      <c r="AG15" s="11"/>
      <c r="AH15" s="12"/>
      <c r="AI15" s="7"/>
      <c r="AJ15" s="7" t="s">
        <v>8</v>
      </c>
      <c r="AK15" s="7" t="s">
        <v>128</v>
      </c>
      <c r="AL15" s="7" t="s">
        <v>38</v>
      </c>
      <c r="AM15" s="7" t="s">
        <v>39</v>
      </c>
      <c r="AN15" s="7" t="s">
        <v>129</v>
      </c>
      <c r="AO15" s="7" t="s">
        <v>50</v>
      </c>
      <c r="AP15" s="7" t="s">
        <v>130</v>
      </c>
      <c r="AQ15" s="7" t="s">
        <v>131</v>
      </c>
      <c r="AR15" s="7" t="s">
        <v>45</v>
      </c>
      <c r="AS15" s="7"/>
      <c r="AW15" s="7" t="s">
        <v>8</v>
      </c>
    </row>
    <row r="16" spans="1:51" ht="18" customHeight="1">
      <c r="B16" s="221" t="s">
        <v>132</v>
      </c>
      <c r="C16" s="222"/>
      <c r="D16" s="222"/>
      <c r="E16" s="222"/>
      <c r="F16" s="222"/>
      <c r="G16" s="222"/>
      <c r="H16" s="225">
        <v>46224</v>
      </c>
      <c r="I16" s="225"/>
      <c r="J16" s="225"/>
      <c r="K16" s="225"/>
      <c r="L16" s="225"/>
      <c r="M16" s="225"/>
      <c r="N16" s="225"/>
      <c r="O16" s="225"/>
      <c r="P16" s="225"/>
      <c r="Q16" s="226"/>
      <c r="R16" s="229" t="s">
        <v>1</v>
      </c>
      <c r="S16" s="230"/>
      <c r="T16" s="230"/>
      <c r="U16" s="230"/>
      <c r="V16" s="231" t="s">
        <v>38</v>
      </c>
      <c r="W16" s="231"/>
      <c r="X16" s="231"/>
      <c r="Y16" s="231"/>
      <c r="Z16" s="231"/>
      <c r="AA16" s="231"/>
      <c r="AB16" s="231"/>
      <c r="AC16" s="231"/>
      <c r="AD16" s="231"/>
      <c r="AE16" s="231"/>
      <c r="AF16" s="232"/>
      <c r="AG16" s="5"/>
      <c r="AH16" s="12"/>
      <c r="AI16" s="7"/>
      <c r="AJ16" s="7" t="s">
        <v>9</v>
      </c>
      <c r="AK16" s="7" t="s">
        <v>133</v>
      </c>
      <c r="AL16" s="7" t="s">
        <v>40</v>
      </c>
      <c r="AM16" s="7" t="s">
        <v>41</v>
      </c>
      <c r="AN16" s="7" t="s">
        <v>134</v>
      </c>
      <c r="AO16" s="7" t="s">
        <v>42</v>
      </c>
      <c r="AP16" s="7" t="s">
        <v>135</v>
      </c>
      <c r="AQ16" s="7" t="s">
        <v>136</v>
      </c>
      <c r="AR16" s="7" t="s">
        <v>44</v>
      </c>
      <c r="AS16" s="7"/>
      <c r="AU16" s="13" t="s">
        <v>137</v>
      </c>
      <c r="AW16" s="7" t="s">
        <v>9</v>
      </c>
    </row>
    <row r="17" spans="1:49" ht="18" customHeight="1">
      <c r="B17" s="223"/>
      <c r="C17" s="224"/>
      <c r="D17" s="224"/>
      <c r="E17" s="224"/>
      <c r="F17" s="224"/>
      <c r="G17" s="224"/>
      <c r="H17" s="227"/>
      <c r="I17" s="227"/>
      <c r="J17" s="227"/>
      <c r="K17" s="227"/>
      <c r="L17" s="227"/>
      <c r="M17" s="227"/>
      <c r="N17" s="227"/>
      <c r="O17" s="227"/>
      <c r="P17" s="227"/>
      <c r="Q17" s="228"/>
      <c r="R17" s="233"/>
      <c r="S17" s="234"/>
      <c r="T17" s="234"/>
      <c r="U17" s="234"/>
      <c r="V17" s="235" t="s">
        <v>39</v>
      </c>
      <c r="W17" s="235"/>
      <c r="X17" s="235"/>
      <c r="Y17" s="235"/>
      <c r="Z17" s="235"/>
      <c r="AA17" s="235"/>
      <c r="AB17" s="235"/>
      <c r="AC17" s="235"/>
      <c r="AD17" s="235"/>
      <c r="AE17" s="235"/>
      <c r="AF17" s="236"/>
      <c r="AG17" s="5"/>
      <c r="AH17" s="12"/>
      <c r="AI17" s="7"/>
      <c r="AJ17" s="7" t="s">
        <v>10</v>
      </c>
      <c r="AK17" s="7" t="s">
        <v>46</v>
      </c>
      <c r="AL17" s="7" t="s">
        <v>47</v>
      </c>
      <c r="AM17" s="7" t="s">
        <v>48</v>
      </c>
      <c r="AN17" s="7" t="s">
        <v>49</v>
      </c>
      <c r="AO17" s="7" t="s">
        <v>50</v>
      </c>
      <c r="AP17" s="7" t="s">
        <v>138</v>
      </c>
      <c r="AQ17" s="7" t="s">
        <v>51</v>
      </c>
      <c r="AR17" s="53" t="s">
        <v>52</v>
      </c>
      <c r="AS17" s="7"/>
      <c r="AW17" s="23" t="s">
        <v>10</v>
      </c>
    </row>
    <row r="18" spans="1:49" ht="18" customHeight="1">
      <c r="B18" s="54"/>
      <c r="C18" s="26" t="s">
        <v>139</v>
      </c>
      <c r="D18" s="55"/>
      <c r="E18" s="55"/>
      <c r="F18" s="55"/>
      <c r="G18" s="55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233" t="s">
        <v>140</v>
      </c>
      <c r="S18" s="234"/>
      <c r="T18" s="234"/>
      <c r="U18" s="234"/>
      <c r="V18" s="235" t="s">
        <v>141</v>
      </c>
      <c r="W18" s="235"/>
      <c r="X18" s="235"/>
      <c r="Y18" s="235"/>
      <c r="Z18" s="235"/>
      <c r="AA18" s="235"/>
      <c r="AB18" s="235"/>
      <c r="AC18" s="235"/>
      <c r="AD18" s="235"/>
      <c r="AE18" s="235"/>
      <c r="AF18" s="236"/>
      <c r="AG18" s="5"/>
      <c r="AH18" s="12"/>
      <c r="AI18" s="7"/>
      <c r="AJ18" s="7" t="s">
        <v>5</v>
      </c>
      <c r="AK18" s="7"/>
      <c r="AL18" s="7"/>
      <c r="AM18" s="7"/>
      <c r="AN18" s="7"/>
      <c r="AO18" s="7"/>
      <c r="AP18" s="7"/>
      <c r="AQ18" s="7"/>
      <c r="AR18" s="7"/>
      <c r="AS18" s="7"/>
      <c r="AW18" s="7" t="s">
        <v>5</v>
      </c>
    </row>
    <row r="19" spans="1:49" ht="18" customHeight="1">
      <c r="B19" s="245" t="s">
        <v>142</v>
      </c>
      <c r="C19" s="246"/>
      <c r="D19" s="246"/>
      <c r="E19" s="246"/>
      <c r="F19" s="247">
        <v>46262</v>
      </c>
      <c r="G19" s="247"/>
      <c r="H19" s="247"/>
      <c r="I19" s="247"/>
      <c r="J19" s="247"/>
      <c r="K19" s="247"/>
      <c r="L19" s="247"/>
      <c r="M19" s="248">
        <v>0.375</v>
      </c>
      <c r="N19" s="248"/>
      <c r="O19" s="248"/>
      <c r="P19" s="248"/>
      <c r="Q19" s="248"/>
      <c r="R19" s="233" t="s">
        <v>143</v>
      </c>
      <c r="S19" s="234"/>
      <c r="T19" s="234"/>
      <c r="U19" s="234"/>
      <c r="V19" s="235" t="s">
        <v>144</v>
      </c>
      <c r="W19" s="235"/>
      <c r="X19" s="235"/>
      <c r="Y19" s="235"/>
      <c r="Z19" s="235"/>
      <c r="AA19" s="235"/>
      <c r="AB19" s="235"/>
      <c r="AC19" s="235"/>
      <c r="AD19" s="235"/>
      <c r="AE19" s="235"/>
      <c r="AF19" s="236"/>
      <c r="AG19" s="5"/>
      <c r="AH19" s="12"/>
      <c r="AI19" s="7"/>
      <c r="AJ19" s="7" t="s">
        <v>11</v>
      </c>
      <c r="AK19" s="7"/>
      <c r="AL19" s="7"/>
      <c r="AM19" s="7"/>
      <c r="AN19" s="7"/>
      <c r="AO19" s="7"/>
      <c r="AP19" s="7"/>
      <c r="AQ19" s="7"/>
      <c r="AR19" s="7"/>
      <c r="AS19" s="7"/>
      <c r="AW19" s="7" t="s">
        <v>11</v>
      </c>
    </row>
    <row r="20" spans="1:49" ht="18" customHeight="1">
      <c r="B20" s="245"/>
      <c r="C20" s="246"/>
      <c r="D20" s="246"/>
      <c r="E20" s="246"/>
      <c r="F20" s="247"/>
      <c r="G20" s="247"/>
      <c r="H20" s="247"/>
      <c r="I20" s="247"/>
      <c r="J20" s="247"/>
      <c r="K20" s="247"/>
      <c r="L20" s="247"/>
      <c r="M20" s="249"/>
      <c r="N20" s="249"/>
      <c r="O20" s="249"/>
      <c r="P20" s="249"/>
      <c r="Q20" s="249"/>
      <c r="R20" s="250" t="s">
        <v>2</v>
      </c>
      <c r="S20" s="251"/>
      <c r="T20" s="251"/>
      <c r="U20" s="251"/>
      <c r="V20" s="235" t="s">
        <v>145</v>
      </c>
      <c r="W20" s="235"/>
      <c r="X20" s="235"/>
      <c r="Y20" s="235"/>
      <c r="Z20" s="235"/>
      <c r="AA20" s="235"/>
      <c r="AB20" s="235"/>
      <c r="AC20" s="235"/>
      <c r="AD20" s="235"/>
      <c r="AE20" s="235"/>
      <c r="AF20" s="236"/>
      <c r="AG20" s="5"/>
      <c r="AH20" s="12"/>
      <c r="AI20" s="7"/>
      <c r="AJ20" s="7" t="s">
        <v>8</v>
      </c>
      <c r="AK20" s="7"/>
      <c r="AL20" s="7"/>
      <c r="AM20" s="7"/>
      <c r="AN20" s="7"/>
      <c r="AO20" s="7"/>
      <c r="AP20" s="7"/>
      <c r="AQ20" s="7"/>
      <c r="AR20" s="7"/>
      <c r="AS20" s="7"/>
      <c r="AW20" s="7"/>
    </row>
    <row r="21" spans="1:49" ht="18" customHeight="1">
      <c r="B21" s="252" t="s">
        <v>146</v>
      </c>
      <c r="C21" s="253"/>
      <c r="D21" s="253"/>
      <c r="E21" s="253"/>
      <c r="F21" s="254" t="s">
        <v>98</v>
      </c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R21" s="233" t="s">
        <v>3</v>
      </c>
      <c r="S21" s="234"/>
      <c r="T21" s="234"/>
      <c r="U21" s="234"/>
      <c r="V21" s="235" t="s">
        <v>147</v>
      </c>
      <c r="W21" s="235"/>
      <c r="X21" s="235"/>
      <c r="Y21" s="235"/>
      <c r="Z21" s="235"/>
      <c r="AA21" s="235"/>
      <c r="AB21" s="235"/>
      <c r="AC21" s="235"/>
      <c r="AD21" s="235"/>
      <c r="AE21" s="235"/>
      <c r="AF21" s="236"/>
      <c r="AG21" s="5"/>
      <c r="AH21" s="12"/>
      <c r="AI21" s="7"/>
      <c r="AJ21" s="7" t="s">
        <v>9</v>
      </c>
      <c r="AK21" s="7"/>
      <c r="AL21" s="7"/>
      <c r="AM21" s="7"/>
      <c r="AN21" s="7"/>
      <c r="AO21" s="7"/>
      <c r="AP21" s="7"/>
      <c r="AQ21" s="7"/>
      <c r="AR21" s="7"/>
      <c r="AS21" s="7"/>
      <c r="AW21" s="7"/>
    </row>
    <row r="22" spans="1:49" ht="18" customHeight="1">
      <c r="B22" s="252" t="s">
        <v>148</v>
      </c>
      <c r="C22" s="253"/>
      <c r="D22" s="253"/>
      <c r="E22" s="253"/>
      <c r="F22" s="255">
        <v>5940</v>
      </c>
      <c r="G22" s="255"/>
      <c r="H22" s="255"/>
      <c r="I22" s="57" t="s">
        <v>149</v>
      </c>
      <c r="J22" s="256" t="s">
        <v>150</v>
      </c>
      <c r="K22" s="256"/>
      <c r="L22" s="256"/>
      <c r="M22" s="256"/>
      <c r="N22" s="256"/>
      <c r="O22" s="256"/>
      <c r="P22" s="256"/>
      <c r="Q22" s="58"/>
      <c r="R22" s="233" t="s">
        <v>4</v>
      </c>
      <c r="S22" s="234"/>
      <c r="T22" s="234"/>
      <c r="U22" s="234"/>
      <c r="V22" s="257" t="s">
        <v>243</v>
      </c>
      <c r="W22" s="258"/>
      <c r="X22" s="258"/>
      <c r="Y22" s="258"/>
      <c r="Z22" s="258"/>
      <c r="AA22" s="258"/>
      <c r="AB22" s="258"/>
      <c r="AC22" s="258"/>
      <c r="AD22" s="258"/>
      <c r="AE22" s="258"/>
      <c r="AF22" s="259"/>
      <c r="AG22" s="5"/>
      <c r="AH22" s="12"/>
      <c r="AI22" s="7"/>
      <c r="AJ22" s="7" t="s">
        <v>10</v>
      </c>
      <c r="AK22" s="7"/>
      <c r="AL22" s="7"/>
      <c r="AM22" s="7"/>
      <c r="AN22" s="7"/>
      <c r="AO22" s="7"/>
      <c r="AP22" s="7"/>
      <c r="AQ22" s="23"/>
      <c r="AR22" s="23"/>
      <c r="AS22" s="23"/>
      <c r="AW22" s="7"/>
    </row>
    <row r="23" spans="1:49" ht="18" customHeight="1">
      <c r="B23" s="59" t="s">
        <v>151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233" t="s">
        <v>152</v>
      </c>
      <c r="S23" s="234"/>
      <c r="T23" s="234"/>
      <c r="U23" s="234"/>
      <c r="V23" s="60" t="s">
        <v>153</v>
      </c>
      <c r="X23" s="61"/>
      <c r="Y23" s="61"/>
      <c r="Z23" s="61"/>
      <c r="AA23" s="61"/>
      <c r="AB23" s="61"/>
      <c r="AC23" s="61"/>
      <c r="AD23" s="61"/>
      <c r="AE23" s="61"/>
      <c r="AF23" s="62"/>
      <c r="AG23" s="5"/>
      <c r="AH23" s="12"/>
      <c r="AI23" s="7"/>
      <c r="AJ23" s="7" t="s">
        <v>5</v>
      </c>
      <c r="AK23" s="7"/>
      <c r="AL23" s="7"/>
      <c r="AM23" s="7"/>
      <c r="AN23" s="7"/>
      <c r="AO23" s="7"/>
      <c r="AP23" s="7"/>
      <c r="AQ23" s="23"/>
      <c r="AR23" s="23"/>
      <c r="AS23" s="7"/>
    </row>
    <row r="24" spans="1:49" ht="18" customHeight="1">
      <c r="B24" s="59" t="s">
        <v>154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63" t="s">
        <v>155</v>
      </c>
      <c r="W24" s="5"/>
      <c r="X24" s="5"/>
      <c r="Y24" s="5"/>
      <c r="Z24" s="5"/>
      <c r="AA24" s="5"/>
      <c r="AB24" s="5"/>
      <c r="AC24" s="5"/>
      <c r="AD24" s="5"/>
      <c r="AE24" s="5"/>
      <c r="AF24" s="64"/>
      <c r="AG24" s="5"/>
      <c r="AH24" s="12"/>
      <c r="AI24" s="7"/>
      <c r="AJ24" s="7" t="s">
        <v>11</v>
      </c>
      <c r="AK24" s="7"/>
      <c r="AL24" s="7"/>
      <c r="AM24" s="7"/>
      <c r="AN24" s="7"/>
      <c r="AO24" s="7"/>
      <c r="AP24" s="7"/>
      <c r="AQ24" s="7"/>
      <c r="AR24" s="7"/>
      <c r="AS24" s="7"/>
    </row>
    <row r="25" spans="1:49" ht="18" customHeight="1" thickBot="1">
      <c r="B25" s="65" t="s">
        <v>156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  <c r="S25" s="60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64"/>
      <c r="AG25" s="5"/>
      <c r="AH25" s="12"/>
      <c r="AI25" s="7"/>
      <c r="AJ25" s="7"/>
      <c r="AK25" s="7"/>
      <c r="AL25" s="7"/>
      <c r="AM25" s="7"/>
      <c r="AN25" s="7"/>
      <c r="AO25" s="7"/>
      <c r="AP25" s="7"/>
      <c r="AQ25" s="23"/>
      <c r="AR25" s="53"/>
      <c r="AS25" s="7"/>
    </row>
    <row r="26" spans="1:49" ht="16.5" customHeight="1">
      <c r="A26" s="11"/>
      <c r="B26" s="49" t="s">
        <v>157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68"/>
      <c r="R26" s="69" t="s">
        <v>158</v>
      </c>
      <c r="S26" s="3"/>
      <c r="T26" s="70"/>
      <c r="U26" s="70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71"/>
      <c r="AG26" s="11"/>
      <c r="AH26" s="12"/>
      <c r="AI26" s="7"/>
      <c r="AJ26" s="23" t="s">
        <v>159</v>
      </c>
      <c r="AK26" s="7"/>
      <c r="AL26" s="7"/>
      <c r="AM26" s="7"/>
      <c r="AN26" s="7"/>
      <c r="AO26" s="7"/>
      <c r="AP26" s="7"/>
      <c r="AQ26" s="23"/>
      <c r="AR26" s="72"/>
      <c r="AS26" s="7"/>
    </row>
    <row r="27" spans="1:49" ht="18" customHeight="1">
      <c r="A27" s="73"/>
      <c r="B27" s="260" t="s">
        <v>148</v>
      </c>
      <c r="C27" s="261"/>
      <c r="D27" s="261"/>
      <c r="E27" s="261"/>
      <c r="F27" s="270">
        <f>F22</f>
        <v>5940</v>
      </c>
      <c r="G27" s="270"/>
      <c r="H27" s="270"/>
      <c r="I27" s="271" t="s">
        <v>160</v>
      </c>
      <c r="J27" s="271"/>
      <c r="K27" s="74">
        <f>COUNTA(C52:G61,C67:G76,C82:G91,C97:G106)</f>
        <v>0</v>
      </c>
      <c r="L27" s="75" t="s">
        <v>161</v>
      </c>
      <c r="M27" s="76" t="s">
        <v>162</v>
      </c>
      <c r="N27" s="272" t="str">
        <f>IF(K27*F22=0,"",K27*F22)</f>
        <v/>
      </c>
      <c r="O27" s="272"/>
      <c r="P27" s="272"/>
      <c r="Q27" s="77" t="s">
        <v>163</v>
      </c>
      <c r="R27" s="69" t="s">
        <v>164</v>
      </c>
      <c r="S27" s="3"/>
      <c r="T27" s="70"/>
      <c r="U27" s="70"/>
      <c r="V27" s="70"/>
      <c r="W27" s="4"/>
      <c r="X27" s="4"/>
      <c r="Y27" s="4"/>
      <c r="Z27" s="4"/>
      <c r="AA27" s="4"/>
      <c r="AB27" s="4"/>
      <c r="AC27" s="3"/>
      <c r="AD27" s="3"/>
      <c r="AE27" s="3"/>
      <c r="AF27" s="78"/>
      <c r="AG27" s="73"/>
      <c r="AH27" s="12"/>
      <c r="AI27" s="7"/>
      <c r="AJ27" s="79">
        <v>3000</v>
      </c>
      <c r="AK27" s="7"/>
      <c r="AL27" s="7"/>
      <c r="AM27" s="7"/>
      <c r="AN27" s="7"/>
      <c r="AO27" s="7"/>
      <c r="AP27" s="7"/>
      <c r="AQ27" s="23"/>
      <c r="AR27" s="23"/>
      <c r="AS27" s="7"/>
    </row>
    <row r="28" spans="1:49" ht="18" customHeight="1">
      <c r="A28" s="73"/>
      <c r="B28" s="260" t="s">
        <v>165</v>
      </c>
      <c r="C28" s="261"/>
      <c r="D28" s="261"/>
      <c r="E28" s="261"/>
      <c r="F28" s="80"/>
      <c r="G28" s="81" t="s">
        <v>166</v>
      </c>
      <c r="H28" s="82"/>
      <c r="I28" s="82"/>
      <c r="J28" s="82"/>
      <c r="K28" s="73"/>
      <c r="L28" s="73"/>
      <c r="M28" s="73"/>
      <c r="N28" s="73"/>
      <c r="O28" s="73"/>
      <c r="P28" s="73"/>
      <c r="Q28" s="83"/>
      <c r="R28" s="84" t="s">
        <v>167</v>
      </c>
      <c r="S28" s="3"/>
      <c r="T28" s="85"/>
      <c r="U28" s="85"/>
      <c r="V28" s="70"/>
      <c r="W28" s="4"/>
      <c r="X28" s="4"/>
      <c r="Y28" s="4"/>
      <c r="Z28" s="4"/>
      <c r="AA28" s="4"/>
      <c r="AB28" s="4"/>
      <c r="AC28" s="3"/>
      <c r="AD28" s="3"/>
      <c r="AE28" s="3"/>
      <c r="AF28" s="78"/>
      <c r="AG28" s="73"/>
      <c r="AH28" s="12"/>
      <c r="AI28" s="7"/>
      <c r="AJ28" s="79">
        <v>5500</v>
      </c>
      <c r="AK28" s="7"/>
      <c r="AL28" s="7"/>
      <c r="AM28" s="7"/>
      <c r="AN28" s="7"/>
      <c r="AO28" s="7"/>
      <c r="AP28" s="7"/>
      <c r="AQ28" s="23"/>
      <c r="AR28" s="23"/>
      <c r="AS28" s="7"/>
    </row>
    <row r="29" spans="1:49" ht="18" customHeight="1">
      <c r="A29" s="86"/>
      <c r="B29" s="87" t="s">
        <v>168</v>
      </c>
      <c r="D29" s="80"/>
      <c r="E29" s="80"/>
      <c r="F29" s="80"/>
      <c r="G29" s="81"/>
      <c r="H29" s="82"/>
      <c r="I29" s="82"/>
      <c r="J29" s="82"/>
      <c r="K29" s="73"/>
      <c r="L29" s="73"/>
      <c r="M29" s="73"/>
      <c r="N29" s="73"/>
      <c r="O29" s="73"/>
      <c r="P29" s="73"/>
      <c r="Q29" s="83"/>
      <c r="R29" s="84"/>
      <c r="S29" s="3"/>
      <c r="T29" s="85"/>
      <c r="U29" s="85"/>
      <c r="V29" s="70"/>
      <c r="W29" s="4"/>
      <c r="X29" s="4"/>
      <c r="Y29" s="4"/>
      <c r="Z29" s="4"/>
      <c r="AA29" s="4"/>
      <c r="AB29" s="4"/>
      <c r="AC29" s="3"/>
      <c r="AD29" s="3"/>
      <c r="AE29" s="3"/>
      <c r="AF29" s="78"/>
      <c r="AG29" s="73"/>
      <c r="AH29" s="12"/>
      <c r="AI29" s="7"/>
      <c r="AJ29" s="79">
        <v>11000</v>
      </c>
      <c r="AK29" s="7"/>
      <c r="AL29" s="7"/>
      <c r="AM29" s="7"/>
      <c r="AN29" s="7"/>
      <c r="AO29" s="7"/>
      <c r="AP29" s="7"/>
      <c r="AQ29" s="23"/>
      <c r="AR29" s="23"/>
      <c r="AS29" s="7"/>
    </row>
    <row r="30" spans="1:49" ht="18" customHeight="1">
      <c r="A30" s="73"/>
      <c r="B30" s="260" t="s">
        <v>169</v>
      </c>
      <c r="C30" s="261"/>
      <c r="D30" s="261"/>
      <c r="E30" s="261"/>
      <c r="F30" s="262" t="s">
        <v>170</v>
      </c>
      <c r="G30" s="262"/>
      <c r="H30" s="262"/>
      <c r="I30" s="263"/>
      <c r="J30" s="263"/>
      <c r="K30" s="75" t="s">
        <v>171</v>
      </c>
      <c r="L30" s="263"/>
      <c r="M30" s="263"/>
      <c r="N30" s="75" t="s">
        <v>172</v>
      </c>
      <c r="O30" s="75"/>
      <c r="P30" s="75"/>
      <c r="Q30" s="88"/>
      <c r="R30" s="264" t="s">
        <v>173</v>
      </c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6"/>
      <c r="AG30" s="73"/>
      <c r="AH30" s="12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</row>
    <row r="31" spans="1:49" ht="16.5" customHeight="1">
      <c r="A31" s="73"/>
      <c r="B31" s="260" t="s">
        <v>174</v>
      </c>
      <c r="C31" s="261"/>
      <c r="D31" s="261"/>
      <c r="E31" s="261"/>
      <c r="F31" s="80"/>
      <c r="G31" s="89" t="s">
        <v>175</v>
      </c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264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6"/>
      <c r="AG31" s="73"/>
      <c r="AH31" s="12"/>
      <c r="AI31" s="7"/>
      <c r="AJ31" s="92"/>
      <c r="AK31" s="7"/>
      <c r="AL31" s="7"/>
      <c r="AM31" s="7"/>
      <c r="AN31" s="7"/>
      <c r="AO31" s="7"/>
      <c r="AP31" s="7"/>
      <c r="AQ31" s="7"/>
      <c r="AR31" s="7"/>
      <c r="AS31" s="7"/>
    </row>
    <row r="32" spans="1:49" ht="16.5" customHeight="1" thickBot="1">
      <c r="A32" s="73"/>
      <c r="B32" s="93"/>
      <c r="C32" s="94"/>
      <c r="D32" s="94"/>
      <c r="E32" s="94"/>
      <c r="F32" s="94"/>
      <c r="G32" s="95" t="s">
        <v>176</v>
      </c>
      <c r="H32" s="94"/>
      <c r="I32" s="94"/>
      <c r="J32" s="94"/>
      <c r="K32" s="94"/>
      <c r="L32" s="94"/>
      <c r="M32" s="94"/>
      <c r="N32" s="94"/>
      <c r="O32" s="94"/>
      <c r="P32" s="94"/>
      <c r="Q32" s="96"/>
      <c r="R32" s="267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9"/>
      <c r="AG32" s="73"/>
      <c r="AH32" s="12"/>
      <c r="AI32" s="7"/>
      <c r="AJ32" s="7"/>
      <c r="AK32" s="7"/>
      <c r="AL32" s="7"/>
      <c r="AM32" s="7"/>
      <c r="AN32" s="7"/>
      <c r="AO32" s="7"/>
      <c r="AP32" s="7"/>
      <c r="AQ32" s="23"/>
      <c r="AR32" s="7"/>
      <c r="AS32" s="7"/>
    </row>
    <row r="33" spans="1:35" ht="6" hidden="1" customHeight="1" thickBot="1">
      <c r="A33" s="97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2"/>
    </row>
    <row r="34" spans="1:35" s="106" customFormat="1" ht="18.75" hidden="1" customHeight="1">
      <c r="A34" s="98"/>
      <c r="B34" s="99"/>
      <c r="C34" s="100"/>
      <c r="D34" s="101"/>
      <c r="E34" s="101"/>
      <c r="F34" s="101"/>
      <c r="G34" s="101"/>
      <c r="H34" s="101"/>
      <c r="I34" s="102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3"/>
      <c r="AF34" s="104"/>
      <c r="AG34" s="105"/>
      <c r="AH34" s="12"/>
      <c r="AI34" s="13"/>
    </row>
    <row r="35" spans="1:35" ht="18.75" hidden="1" customHeight="1">
      <c r="A35" s="105"/>
      <c r="B35" s="107"/>
      <c r="C35" s="108"/>
      <c r="D35" s="109"/>
      <c r="E35" s="109"/>
      <c r="F35" s="109"/>
      <c r="G35" s="109"/>
      <c r="H35" s="109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10"/>
      <c r="AF35" s="107"/>
      <c r="AG35" s="111"/>
      <c r="AH35" s="12"/>
    </row>
    <row r="36" spans="1:35" ht="18.75" hidden="1" customHeight="1">
      <c r="A36" s="97"/>
      <c r="B36" s="107"/>
      <c r="C36" s="108"/>
      <c r="D36" s="109"/>
      <c r="E36" s="109"/>
      <c r="F36" s="109"/>
      <c r="G36" s="109"/>
      <c r="H36" s="109"/>
      <c r="I36" s="112"/>
      <c r="J36" s="112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4"/>
      <c r="V36" s="113"/>
      <c r="W36" s="113"/>
      <c r="X36" s="113"/>
      <c r="Y36" s="114"/>
      <c r="Z36" s="113"/>
      <c r="AA36" s="115"/>
      <c r="AB36" s="115"/>
      <c r="AC36" s="115"/>
      <c r="AD36" s="115"/>
      <c r="AE36" s="116"/>
      <c r="AF36" s="117"/>
      <c r="AG36" s="117"/>
      <c r="AH36" s="12"/>
    </row>
    <row r="37" spans="1:35" ht="24.75" hidden="1" customHeight="1">
      <c r="A37" s="97"/>
      <c r="B37" s="107"/>
      <c r="C37" s="108"/>
      <c r="D37" s="109"/>
      <c r="E37" s="109"/>
      <c r="F37" s="109"/>
      <c r="G37" s="109"/>
      <c r="H37" s="109"/>
      <c r="I37" s="112"/>
      <c r="J37" s="112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5"/>
      <c r="AB37" s="115"/>
      <c r="AC37" s="115"/>
      <c r="AD37" s="115"/>
      <c r="AE37" s="118"/>
      <c r="AF37" s="117"/>
      <c r="AG37" s="97"/>
      <c r="AH37" s="12"/>
    </row>
    <row r="38" spans="1:35" ht="24.75" hidden="1" customHeight="1">
      <c r="A38" s="97"/>
      <c r="B38" s="119"/>
      <c r="C38" s="120"/>
      <c r="D38" s="121"/>
      <c r="E38" s="121"/>
      <c r="F38" s="121"/>
      <c r="G38" s="121"/>
      <c r="H38" s="121"/>
      <c r="I38" s="122"/>
      <c r="J38" s="122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123"/>
      <c r="AF38" s="97"/>
      <c r="AG38" s="97"/>
      <c r="AH38" s="12"/>
    </row>
    <row r="39" spans="1:35" ht="24.75" hidden="1" customHeight="1">
      <c r="A39" s="97"/>
      <c r="B39" s="119"/>
      <c r="C39" s="124"/>
      <c r="D39" s="125"/>
      <c r="E39" s="125"/>
      <c r="F39" s="125"/>
      <c r="G39" s="125"/>
      <c r="H39" s="125"/>
      <c r="I39" s="122"/>
      <c r="J39" s="122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123"/>
      <c r="AF39" s="97"/>
      <c r="AG39" s="97"/>
      <c r="AH39" s="12"/>
    </row>
    <row r="40" spans="1:35" ht="24.75" hidden="1" customHeight="1">
      <c r="A40" s="97"/>
      <c r="C40" s="126" t="s">
        <v>177</v>
      </c>
      <c r="D40" s="127"/>
      <c r="E40" s="127"/>
      <c r="F40" s="127"/>
      <c r="G40" s="127"/>
      <c r="H40" s="127"/>
      <c r="I40" s="128"/>
      <c r="J40" s="128"/>
      <c r="K40" s="128"/>
      <c r="L40" s="129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30"/>
      <c r="AF40" s="97"/>
      <c r="AG40" s="97"/>
      <c r="AH40" s="12"/>
    </row>
    <row r="41" spans="1:35" ht="24.75" hidden="1" customHeight="1">
      <c r="A41" s="97"/>
      <c r="B41" s="119"/>
      <c r="C41" s="124"/>
      <c r="D41" s="125"/>
      <c r="E41" s="125"/>
      <c r="F41" s="125"/>
      <c r="G41" s="125"/>
      <c r="H41" s="125"/>
      <c r="I41" s="122"/>
      <c r="J41" s="122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123"/>
      <c r="AF41" s="97"/>
      <c r="AG41" s="97"/>
      <c r="AH41" s="12"/>
    </row>
    <row r="42" spans="1:35" ht="24.75" hidden="1" customHeight="1">
      <c r="A42" s="97"/>
      <c r="B42" s="119"/>
      <c r="C42" s="124"/>
      <c r="D42" s="125"/>
      <c r="E42" s="125"/>
      <c r="F42" s="125"/>
      <c r="G42" s="125"/>
      <c r="H42" s="125"/>
      <c r="I42" s="122"/>
      <c r="J42" s="122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123"/>
      <c r="AF42" s="97"/>
      <c r="AG42" s="97"/>
      <c r="AH42" s="12"/>
    </row>
    <row r="43" spans="1:35" ht="24.75" hidden="1" customHeight="1">
      <c r="A43" s="97"/>
      <c r="B43" s="119"/>
      <c r="C43" s="124"/>
      <c r="D43" s="125"/>
      <c r="E43" s="125"/>
      <c r="F43" s="125"/>
      <c r="G43" s="125"/>
      <c r="H43" s="125"/>
      <c r="I43" s="122"/>
      <c r="J43" s="122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123"/>
      <c r="AF43" s="97"/>
      <c r="AG43" s="97"/>
      <c r="AH43" s="12"/>
    </row>
    <row r="44" spans="1:35" ht="24.75" hidden="1" customHeight="1">
      <c r="A44" s="97"/>
      <c r="B44" s="119"/>
      <c r="C44" s="124"/>
      <c r="D44" s="125"/>
      <c r="E44" s="125"/>
      <c r="F44" s="125"/>
      <c r="G44" s="125"/>
      <c r="H44" s="125"/>
      <c r="I44" s="122"/>
      <c r="J44" s="122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123"/>
      <c r="AF44" s="97"/>
      <c r="AG44" s="97"/>
      <c r="AH44" s="12"/>
    </row>
    <row r="45" spans="1:35" ht="24.75" hidden="1" customHeight="1">
      <c r="A45" s="97"/>
      <c r="B45" s="119"/>
      <c r="C45" s="124"/>
      <c r="D45" s="125"/>
      <c r="E45" s="125"/>
      <c r="F45" s="125"/>
      <c r="G45" s="125"/>
      <c r="H45" s="125"/>
      <c r="I45" s="122"/>
      <c r="J45" s="122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123"/>
      <c r="AF45" s="97"/>
      <c r="AG45" s="97"/>
      <c r="AH45" s="12"/>
    </row>
    <row r="46" spans="1:35" ht="24.75" hidden="1" customHeight="1" thickBot="1">
      <c r="A46" s="97"/>
      <c r="B46" s="119"/>
      <c r="C46" s="131"/>
      <c r="D46" s="132"/>
      <c r="E46" s="132"/>
      <c r="F46" s="132"/>
      <c r="G46" s="132"/>
      <c r="H46" s="132"/>
      <c r="I46" s="133"/>
      <c r="J46" s="133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5"/>
      <c r="AF46" s="97"/>
      <c r="AG46" s="97"/>
      <c r="AH46" s="12"/>
    </row>
    <row r="47" spans="1:35" s="30" customFormat="1" ht="18" hidden="1" customHeight="1" thickBot="1">
      <c r="A47" s="136"/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2"/>
      <c r="AI47" s="13"/>
    </row>
    <row r="48" spans="1:35" s="11" customFormat="1" ht="16.5" hidden="1" customHeight="1" thickBot="1">
      <c r="A48" s="97"/>
      <c r="B48" s="137" t="s">
        <v>178</v>
      </c>
      <c r="C48" s="138"/>
      <c r="D48" s="138"/>
      <c r="E48" s="138"/>
      <c r="F48" s="138"/>
      <c r="G48" s="138"/>
      <c r="H48" s="138"/>
      <c r="I48" s="139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40" t="s">
        <v>179</v>
      </c>
      <c r="AG48" s="97"/>
      <c r="AH48" s="12"/>
      <c r="AI48" s="13"/>
    </row>
    <row r="49" spans="1:35" s="141" customFormat="1" ht="17.25" hidden="1" customHeight="1">
      <c r="A49" s="98"/>
      <c r="B49" s="273" t="s">
        <v>54</v>
      </c>
      <c r="C49" s="276" t="s">
        <v>180</v>
      </c>
      <c r="D49" s="277"/>
      <c r="E49" s="277"/>
      <c r="F49" s="277"/>
      <c r="G49" s="277"/>
      <c r="H49" s="278"/>
      <c r="I49" s="285" t="s">
        <v>181</v>
      </c>
      <c r="J49" s="286"/>
      <c r="K49" s="287" t="s">
        <v>182</v>
      </c>
      <c r="L49" s="288"/>
      <c r="M49" s="288"/>
      <c r="N49" s="288"/>
      <c r="O49" s="288"/>
      <c r="P49" s="288"/>
      <c r="Q49" s="288"/>
      <c r="R49" s="288"/>
      <c r="S49" s="288"/>
      <c r="T49" s="289"/>
      <c r="U49" s="273" t="s">
        <v>183</v>
      </c>
      <c r="V49" s="285"/>
      <c r="W49" s="285"/>
      <c r="X49" s="285"/>
      <c r="Y49" s="285"/>
      <c r="Z49" s="285"/>
      <c r="AA49" s="285"/>
      <c r="AB49" s="285"/>
      <c r="AC49" s="285"/>
      <c r="AD49" s="285"/>
      <c r="AE49" s="285"/>
      <c r="AF49" s="286"/>
      <c r="AG49" s="105"/>
      <c r="AH49" s="12"/>
      <c r="AI49" s="13"/>
    </row>
    <row r="50" spans="1:35" s="73" customFormat="1" ht="17.25" hidden="1" customHeight="1">
      <c r="A50" s="105"/>
      <c r="B50" s="274"/>
      <c r="C50" s="279"/>
      <c r="D50" s="280"/>
      <c r="E50" s="280"/>
      <c r="F50" s="280"/>
      <c r="G50" s="280"/>
      <c r="H50" s="281"/>
      <c r="I50" s="290" t="s">
        <v>184</v>
      </c>
      <c r="J50" s="292" t="s">
        <v>185</v>
      </c>
      <c r="K50" s="294" t="s">
        <v>186</v>
      </c>
      <c r="L50" s="295"/>
      <c r="M50" s="296" t="s">
        <v>187</v>
      </c>
      <c r="N50" s="295"/>
      <c r="O50" s="296" t="s">
        <v>188</v>
      </c>
      <c r="P50" s="295"/>
      <c r="Q50" s="296" t="s">
        <v>189</v>
      </c>
      <c r="R50" s="295"/>
      <c r="S50" s="296" t="s">
        <v>190</v>
      </c>
      <c r="T50" s="310"/>
      <c r="U50" s="311" t="s">
        <v>191</v>
      </c>
      <c r="V50" s="295"/>
      <c r="W50" s="296" t="s">
        <v>192</v>
      </c>
      <c r="X50" s="295"/>
      <c r="Y50" s="312" t="s">
        <v>193</v>
      </c>
      <c r="Z50" s="313"/>
      <c r="AA50" s="297" t="s">
        <v>194</v>
      </c>
      <c r="AB50" s="298"/>
      <c r="AC50" s="297" t="s">
        <v>195</v>
      </c>
      <c r="AD50" s="298"/>
      <c r="AE50" s="301" t="s">
        <v>196</v>
      </c>
      <c r="AF50" s="302"/>
      <c r="AG50" s="111"/>
      <c r="AH50" s="12"/>
      <c r="AI50" s="13"/>
    </row>
    <row r="51" spans="1:35" s="11" customFormat="1" ht="17.25" hidden="1" customHeight="1" thickBot="1">
      <c r="A51" s="97"/>
      <c r="B51" s="275"/>
      <c r="C51" s="282"/>
      <c r="D51" s="283"/>
      <c r="E51" s="283"/>
      <c r="F51" s="283"/>
      <c r="G51" s="283"/>
      <c r="H51" s="284"/>
      <c r="I51" s="291"/>
      <c r="J51" s="293"/>
      <c r="K51" s="305" t="s">
        <v>197</v>
      </c>
      <c r="L51" s="306"/>
      <c r="M51" s="307" t="s">
        <v>198</v>
      </c>
      <c r="N51" s="306"/>
      <c r="O51" s="307" t="s">
        <v>199</v>
      </c>
      <c r="P51" s="306"/>
      <c r="Q51" s="307" t="s">
        <v>200</v>
      </c>
      <c r="R51" s="306"/>
      <c r="S51" s="308" t="s">
        <v>201</v>
      </c>
      <c r="T51" s="309"/>
      <c r="U51" s="305"/>
      <c r="V51" s="306"/>
      <c r="W51" s="307"/>
      <c r="X51" s="306"/>
      <c r="Y51" s="307"/>
      <c r="Z51" s="314"/>
      <c r="AA51" s="299"/>
      <c r="AB51" s="300"/>
      <c r="AC51" s="299"/>
      <c r="AD51" s="300"/>
      <c r="AE51" s="303"/>
      <c r="AF51" s="304"/>
      <c r="AG51" s="117"/>
      <c r="AH51" s="12"/>
      <c r="AI51" s="13"/>
    </row>
    <row r="52" spans="1:35" s="11" customFormat="1" ht="24.65" hidden="1" customHeight="1" thickTop="1">
      <c r="A52" s="97"/>
      <c r="B52" s="142">
        <v>1</v>
      </c>
      <c r="C52" s="319"/>
      <c r="D52" s="320"/>
      <c r="E52" s="320"/>
      <c r="F52" s="320"/>
      <c r="G52" s="320"/>
      <c r="H52" s="321"/>
      <c r="I52" s="143"/>
      <c r="J52" s="144"/>
      <c r="K52" s="315"/>
      <c r="L52" s="316"/>
      <c r="M52" s="316"/>
      <c r="N52" s="316"/>
      <c r="O52" s="316"/>
      <c r="P52" s="316"/>
      <c r="Q52" s="316"/>
      <c r="R52" s="316"/>
      <c r="S52" s="322"/>
      <c r="T52" s="323"/>
      <c r="U52" s="315"/>
      <c r="V52" s="316"/>
      <c r="W52" s="316"/>
      <c r="X52" s="316"/>
      <c r="Y52" s="316"/>
      <c r="Z52" s="317"/>
      <c r="AA52" s="316"/>
      <c r="AB52" s="316"/>
      <c r="AC52" s="316"/>
      <c r="AD52" s="316"/>
      <c r="AE52" s="316"/>
      <c r="AF52" s="318"/>
      <c r="AG52" s="97"/>
      <c r="AH52" s="12"/>
      <c r="AI52" s="13"/>
    </row>
    <row r="53" spans="1:35" s="11" customFormat="1" ht="24.65" hidden="1" customHeight="1">
      <c r="A53" s="97"/>
      <c r="B53" s="145">
        <v>2</v>
      </c>
      <c r="C53" s="328"/>
      <c r="D53" s="329"/>
      <c r="E53" s="329"/>
      <c r="F53" s="329"/>
      <c r="G53" s="329"/>
      <c r="H53" s="330"/>
      <c r="I53" s="146"/>
      <c r="J53" s="147"/>
      <c r="K53" s="324"/>
      <c r="L53" s="325"/>
      <c r="M53" s="325"/>
      <c r="N53" s="325"/>
      <c r="O53" s="325"/>
      <c r="P53" s="325"/>
      <c r="Q53" s="325"/>
      <c r="R53" s="325"/>
      <c r="S53" s="331"/>
      <c r="T53" s="332"/>
      <c r="U53" s="324"/>
      <c r="V53" s="325"/>
      <c r="W53" s="325"/>
      <c r="X53" s="325"/>
      <c r="Y53" s="325"/>
      <c r="Z53" s="326"/>
      <c r="AA53" s="325"/>
      <c r="AB53" s="325"/>
      <c r="AC53" s="325"/>
      <c r="AD53" s="325"/>
      <c r="AE53" s="325"/>
      <c r="AF53" s="327"/>
      <c r="AG53" s="97"/>
      <c r="AH53" s="12"/>
      <c r="AI53" s="13"/>
    </row>
    <row r="54" spans="1:35" s="11" customFormat="1" ht="24.65" hidden="1" customHeight="1">
      <c r="A54" s="97"/>
      <c r="B54" s="145">
        <v>3</v>
      </c>
      <c r="C54" s="328"/>
      <c r="D54" s="329"/>
      <c r="E54" s="329"/>
      <c r="F54" s="329"/>
      <c r="G54" s="329"/>
      <c r="H54" s="330"/>
      <c r="I54" s="146"/>
      <c r="J54" s="147"/>
      <c r="K54" s="324"/>
      <c r="L54" s="325"/>
      <c r="M54" s="325"/>
      <c r="N54" s="325"/>
      <c r="O54" s="325"/>
      <c r="P54" s="325"/>
      <c r="Q54" s="325"/>
      <c r="R54" s="325"/>
      <c r="S54" s="331"/>
      <c r="T54" s="332"/>
      <c r="U54" s="324"/>
      <c r="V54" s="325"/>
      <c r="W54" s="325"/>
      <c r="X54" s="325"/>
      <c r="Y54" s="325"/>
      <c r="Z54" s="326"/>
      <c r="AA54" s="325"/>
      <c r="AB54" s="325"/>
      <c r="AC54" s="325"/>
      <c r="AD54" s="325"/>
      <c r="AE54" s="325"/>
      <c r="AF54" s="327"/>
      <c r="AG54" s="97"/>
      <c r="AH54" s="12"/>
      <c r="AI54" s="13"/>
    </row>
    <row r="55" spans="1:35" s="11" customFormat="1" ht="24.65" hidden="1" customHeight="1">
      <c r="A55" s="97"/>
      <c r="B55" s="145">
        <v>4</v>
      </c>
      <c r="C55" s="328"/>
      <c r="D55" s="329"/>
      <c r="E55" s="329"/>
      <c r="F55" s="329"/>
      <c r="G55" s="329"/>
      <c r="H55" s="330"/>
      <c r="I55" s="146"/>
      <c r="J55" s="147"/>
      <c r="K55" s="324"/>
      <c r="L55" s="325"/>
      <c r="M55" s="325"/>
      <c r="N55" s="325"/>
      <c r="O55" s="325"/>
      <c r="P55" s="325"/>
      <c r="Q55" s="325"/>
      <c r="R55" s="325"/>
      <c r="S55" s="331"/>
      <c r="T55" s="332"/>
      <c r="U55" s="324"/>
      <c r="V55" s="325"/>
      <c r="W55" s="325"/>
      <c r="X55" s="325"/>
      <c r="Y55" s="325"/>
      <c r="Z55" s="326"/>
      <c r="AA55" s="325"/>
      <c r="AB55" s="325"/>
      <c r="AC55" s="325"/>
      <c r="AD55" s="325"/>
      <c r="AE55" s="325"/>
      <c r="AF55" s="327"/>
      <c r="AG55" s="97"/>
      <c r="AH55" s="148"/>
    </row>
    <row r="56" spans="1:35" s="11" customFormat="1" ht="24.65" hidden="1" customHeight="1">
      <c r="A56" s="97"/>
      <c r="B56" s="145">
        <v>5</v>
      </c>
      <c r="C56" s="328"/>
      <c r="D56" s="329"/>
      <c r="E56" s="329"/>
      <c r="F56" s="329"/>
      <c r="G56" s="329"/>
      <c r="H56" s="330"/>
      <c r="I56" s="146"/>
      <c r="J56" s="147"/>
      <c r="K56" s="324"/>
      <c r="L56" s="325"/>
      <c r="M56" s="325"/>
      <c r="N56" s="325"/>
      <c r="O56" s="325"/>
      <c r="P56" s="325"/>
      <c r="Q56" s="325"/>
      <c r="R56" s="325"/>
      <c r="S56" s="331"/>
      <c r="T56" s="332"/>
      <c r="U56" s="324"/>
      <c r="V56" s="325"/>
      <c r="W56" s="325"/>
      <c r="X56" s="325"/>
      <c r="Y56" s="325"/>
      <c r="Z56" s="326"/>
      <c r="AA56" s="325"/>
      <c r="AB56" s="325"/>
      <c r="AC56" s="325"/>
      <c r="AD56" s="325"/>
      <c r="AE56" s="325"/>
      <c r="AF56" s="327"/>
      <c r="AG56" s="97"/>
      <c r="AH56" s="148"/>
    </row>
    <row r="57" spans="1:35" s="11" customFormat="1" ht="24.65" hidden="1" customHeight="1">
      <c r="A57" s="97"/>
      <c r="B57" s="145">
        <v>6</v>
      </c>
      <c r="C57" s="328"/>
      <c r="D57" s="329"/>
      <c r="E57" s="329"/>
      <c r="F57" s="329"/>
      <c r="G57" s="329"/>
      <c r="H57" s="330"/>
      <c r="I57" s="146"/>
      <c r="J57" s="147"/>
      <c r="K57" s="324"/>
      <c r="L57" s="325"/>
      <c r="M57" s="325"/>
      <c r="N57" s="325"/>
      <c r="O57" s="325"/>
      <c r="P57" s="325"/>
      <c r="Q57" s="325"/>
      <c r="R57" s="325"/>
      <c r="S57" s="331"/>
      <c r="T57" s="332"/>
      <c r="U57" s="324"/>
      <c r="V57" s="325"/>
      <c r="W57" s="325"/>
      <c r="X57" s="325"/>
      <c r="Y57" s="325"/>
      <c r="Z57" s="326"/>
      <c r="AA57" s="325"/>
      <c r="AB57" s="325"/>
      <c r="AC57" s="325"/>
      <c r="AD57" s="325"/>
      <c r="AE57" s="325"/>
      <c r="AF57" s="327"/>
      <c r="AG57" s="97"/>
      <c r="AH57" s="148"/>
    </row>
    <row r="58" spans="1:35" s="11" customFormat="1" ht="24.65" hidden="1" customHeight="1">
      <c r="A58" s="97"/>
      <c r="B58" s="145">
        <v>7</v>
      </c>
      <c r="C58" s="328"/>
      <c r="D58" s="329"/>
      <c r="E58" s="329"/>
      <c r="F58" s="329"/>
      <c r="G58" s="329"/>
      <c r="H58" s="330"/>
      <c r="I58" s="146"/>
      <c r="J58" s="147"/>
      <c r="K58" s="324"/>
      <c r="L58" s="325"/>
      <c r="M58" s="325"/>
      <c r="N58" s="325"/>
      <c r="O58" s="325"/>
      <c r="P58" s="325"/>
      <c r="Q58" s="325"/>
      <c r="R58" s="325"/>
      <c r="S58" s="331"/>
      <c r="T58" s="332"/>
      <c r="U58" s="324"/>
      <c r="V58" s="325"/>
      <c r="W58" s="325"/>
      <c r="X58" s="325"/>
      <c r="Y58" s="325"/>
      <c r="Z58" s="326"/>
      <c r="AA58" s="325"/>
      <c r="AB58" s="325"/>
      <c r="AC58" s="325"/>
      <c r="AD58" s="325"/>
      <c r="AE58" s="325"/>
      <c r="AF58" s="327"/>
      <c r="AG58" s="97"/>
      <c r="AH58" s="148"/>
    </row>
    <row r="59" spans="1:35" s="11" customFormat="1" ht="24.65" hidden="1" customHeight="1">
      <c r="A59" s="97"/>
      <c r="B59" s="145">
        <v>8</v>
      </c>
      <c r="C59" s="328"/>
      <c r="D59" s="329"/>
      <c r="E59" s="329"/>
      <c r="F59" s="329"/>
      <c r="G59" s="329"/>
      <c r="H59" s="330"/>
      <c r="I59" s="146"/>
      <c r="J59" s="147"/>
      <c r="K59" s="324"/>
      <c r="L59" s="325"/>
      <c r="M59" s="325"/>
      <c r="N59" s="325"/>
      <c r="O59" s="325"/>
      <c r="P59" s="325"/>
      <c r="Q59" s="325"/>
      <c r="R59" s="325"/>
      <c r="S59" s="331"/>
      <c r="T59" s="332"/>
      <c r="U59" s="324"/>
      <c r="V59" s="325"/>
      <c r="W59" s="325"/>
      <c r="X59" s="325"/>
      <c r="Y59" s="325"/>
      <c r="Z59" s="326"/>
      <c r="AA59" s="325"/>
      <c r="AB59" s="325"/>
      <c r="AC59" s="325"/>
      <c r="AD59" s="325"/>
      <c r="AE59" s="325"/>
      <c r="AF59" s="327"/>
      <c r="AG59" s="97"/>
      <c r="AH59" s="148"/>
    </row>
    <row r="60" spans="1:35" s="11" customFormat="1" ht="24.65" hidden="1" customHeight="1">
      <c r="A60" s="97"/>
      <c r="B60" s="145">
        <v>9</v>
      </c>
      <c r="C60" s="328"/>
      <c r="D60" s="329"/>
      <c r="E60" s="329"/>
      <c r="F60" s="329"/>
      <c r="G60" s="329"/>
      <c r="H60" s="330"/>
      <c r="I60" s="146"/>
      <c r="J60" s="147"/>
      <c r="K60" s="324"/>
      <c r="L60" s="325"/>
      <c r="M60" s="325"/>
      <c r="N60" s="325"/>
      <c r="O60" s="325"/>
      <c r="P60" s="325"/>
      <c r="Q60" s="325"/>
      <c r="R60" s="325"/>
      <c r="S60" s="331"/>
      <c r="T60" s="332"/>
      <c r="U60" s="324"/>
      <c r="V60" s="325"/>
      <c r="W60" s="325"/>
      <c r="X60" s="325"/>
      <c r="Y60" s="325"/>
      <c r="Z60" s="326"/>
      <c r="AA60" s="325"/>
      <c r="AB60" s="325"/>
      <c r="AC60" s="325"/>
      <c r="AD60" s="325"/>
      <c r="AE60" s="325"/>
      <c r="AF60" s="327"/>
      <c r="AG60" s="97"/>
      <c r="AH60" s="148"/>
    </row>
    <row r="61" spans="1:35" s="11" customFormat="1" ht="24.65" hidden="1" customHeight="1" thickBot="1">
      <c r="A61" s="97"/>
      <c r="B61" s="149">
        <v>10</v>
      </c>
      <c r="C61" s="337"/>
      <c r="D61" s="338"/>
      <c r="E61" s="338"/>
      <c r="F61" s="338"/>
      <c r="G61" s="338"/>
      <c r="H61" s="339"/>
      <c r="I61" s="150"/>
      <c r="J61" s="151"/>
      <c r="K61" s="333"/>
      <c r="L61" s="334"/>
      <c r="M61" s="334"/>
      <c r="N61" s="334"/>
      <c r="O61" s="334"/>
      <c r="P61" s="334"/>
      <c r="Q61" s="334"/>
      <c r="R61" s="334"/>
      <c r="S61" s="340"/>
      <c r="T61" s="341"/>
      <c r="U61" s="333"/>
      <c r="V61" s="334"/>
      <c r="W61" s="334"/>
      <c r="X61" s="334"/>
      <c r="Y61" s="334"/>
      <c r="Z61" s="335"/>
      <c r="AA61" s="334"/>
      <c r="AB61" s="334"/>
      <c r="AC61" s="334"/>
      <c r="AD61" s="334"/>
      <c r="AE61" s="334"/>
      <c r="AF61" s="336"/>
      <c r="AG61" s="97"/>
      <c r="AH61" s="148"/>
    </row>
    <row r="62" spans="1:35" s="11" customFormat="1" ht="3" hidden="1" customHeight="1" thickBot="1">
      <c r="A62" s="97"/>
      <c r="B62" s="122"/>
      <c r="C62" s="152"/>
      <c r="D62" s="152"/>
      <c r="E62" s="152"/>
      <c r="F62" s="152"/>
      <c r="G62" s="152"/>
      <c r="H62" s="15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97"/>
      <c r="AH62" s="148"/>
    </row>
    <row r="63" spans="1:35" s="30" customFormat="1" ht="16.899999999999999" hidden="1" customHeight="1" thickBot="1">
      <c r="A63" s="136"/>
      <c r="B63" s="153" t="s">
        <v>202</v>
      </c>
      <c r="C63" s="101"/>
      <c r="D63" s="101"/>
      <c r="E63" s="101"/>
      <c r="F63" s="101"/>
      <c r="G63" s="101"/>
      <c r="H63" s="101"/>
      <c r="I63" s="102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40" t="s">
        <v>203</v>
      </c>
      <c r="AH63" s="154"/>
    </row>
    <row r="64" spans="1:35" s="30" customFormat="1" ht="16.899999999999999" hidden="1" customHeight="1">
      <c r="A64" s="136"/>
      <c r="B64" s="342" t="s">
        <v>204</v>
      </c>
      <c r="C64" s="345" t="s">
        <v>205</v>
      </c>
      <c r="D64" s="345"/>
      <c r="E64" s="345"/>
      <c r="F64" s="345"/>
      <c r="G64" s="346"/>
      <c r="H64" s="285" t="s">
        <v>181</v>
      </c>
      <c r="I64" s="286"/>
      <c r="J64" s="342" t="s">
        <v>206</v>
      </c>
      <c r="K64" s="351"/>
      <c r="L64" s="351"/>
      <c r="M64" s="351"/>
      <c r="N64" s="351"/>
      <c r="O64" s="351"/>
      <c r="P64" s="351"/>
      <c r="Q64" s="351"/>
      <c r="R64" s="351"/>
      <c r="S64" s="352"/>
      <c r="T64" s="353" t="s">
        <v>207</v>
      </c>
      <c r="U64" s="354"/>
      <c r="V64" s="354"/>
      <c r="W64" s="354"/>
      <c r="X64" s="354"/>
      <c r="Y64" s="354"/>
      <c r="Z64" s="354"/>
      <c r="AA64" s="355"/>
      <c r="AB64" s="353" t="s">
        <v>183</v>
      </c>
      <c r="AC64" s="354"/>
      <c r="AD64" s="354"/>
      <c r="AE64" s="354"/>
      <c r="AF64" s="354"/>
      <c r="AG64" s="356"/>
      <c r="AH64" s="154"/>
    </row>
    <row r="65" spans="1:34" s="30" customFormat="1" ht="16.899999999999999" hidden="1" customHeight="1">
      <c r="A65" s="136"/>
      <c r="B65" s="343"/>
      <c r="C65" s="347"/>
      <c r="D65" s="347"/>
      <c r="E65" s="347"/>
      <c r="F65" s="347"/>
      <c r="G65" s="348"/>
      <c r="H65" s="290" t="s">
        <v>184</v>
      </c>
      <c r="I65" s="292" t="s">
        <v>185</v>
      </c>
      <c r="J65" s="357" t="s">
        <v>208</v>
      </c>
      <c r="K65" s="358"/>
      <c r="L65" s="359" t="s">
        <v>209</v>
      </c>
      <c r="M65" s="358"/>
      <c r="N65" s="359" t="s">
        <v>210</v>
      </c>
      <c r="O65" s="358"/>
      <c r="P65" s="359" t="s">
        <v>211</v>
      </c>
      <c r="Q65" s="358"/>
      <c r="R65" s="359" t="s">
        <v>190</v>
      </c>
      <c r="S65" s="370"/>
      <c r="T65" s="296" t="s">
        <v>212</v>
      </c>
      <c r="U65" s="295"/>
      <c r="V65" s="296" t="s">
        <v>212</v>
      </c>
      <c r="W65" s="295"/>
      <c r="X65" s="313" t="s">
        <v>213</v>
      </c>
      <c r="Y65" s="295"/>
      <c r="Z65" s="296" t="s">
        <v>190</v>
      </c>
      <c r="AA65" s="310"/>
      <c r="AB65" s="360" t="s">
        <v>214</v>
      </c>
      <c r="AC65" s="361"/>
      <c r="AD65" s="363" t="s">
        <v>215</v>
      </c>
      <c r="AE65" s="364"/>
      <c r="AF65" s="301" t="s">
        <v>216</v>
      </c>
      <c r="AG65" s="302"/>
      <c r="AH65" s="154"/>
    </row>
    <row r="66" spans="1:34" s="30" customFormat="1" ht="16.899999999999999" hidden="1" customHeight="1" thickBot="1">
      <c r="A66" s="136"/>
      <c r="B66" s="344"/>
      <c r="C66" s="349"/>
      <c r="D66" s="349"/>
      <c r="E66" s="349"/>
      <c r="F66" s="349"/>
      <c r="G66" s="350"/>
      <c r="H66" s="291"/>
      <c r="I66" s="293"/>
      <c r="J66" s="365" t="s">
        <v>197</v>
      </c>
      <c r="K66" s="366"/>
      <c r="L66" s="367" t="s">
        <v>217</v>
      </c>
      <c r="M66" s="366"/>
      <c r="N66" s="367" t="s">
        <v>218</v>
      </c>
      <c r="O66" s="366"/>
      <c r="P66" s="367" t="s">
        <v>219</v>
      </c>
      <c r="Q66" s="366"/>
      <c r="R66" s="368" t="s">
        <v>220</v>
      </c>
      <c r="S66" s="369"/>
      <c r="T66" s="367"/>
      <c r="U66" s="366"/>
      <c r="V66" s="367" t="s">
        <v>221</v>
      </c>
      <c r="W66" s="366"/>
      <c r="X66" s="314"/>
      <c r="Y66" s="306"/>
      <c r="Z66" s="308" t="s">
        <v>220</v>
      </c>
      <c r="AA66" s="309"/>
      <c r="AB66" s="362"/>
      <c r="AC66" s="303"/>
      <c r="AD66" s="307"/>
      <c r="AE66" s="306"/>
      <c r="AF66" s="303"/>
      <c r="AG66" s="304"/>
      <c r="AH66" s="154"/>
    </row>
    <row r="67" spans="1:34" s="11" customFormat="1" ht="24.65" hidden="1" customHeight="1" thickTop="1">
      <c r="A67" s="97"/>
      <c r="B67" s="142">
        <v>1</v>
      </c>
      <c r="C67" s="371"/>
      <c r="D67" s="372"/>
      <c r="E67" s="372"/>
      <c r="F67" s="372"/>
      <c r="G67" s="373"/>
      <c r="H67" s="143"/>
      <c r="I67" s="144"/>
      <c r="J67" s="315"/>
      <c r="K67" s="316"/>
      <c r="L67" s="316"/>
      <c r="M67" s="316"/>
      <c r="N67" s="316"/>
      <c r="O67" s="316"/>
      <c r="P67" s="316"/>
      <c r="Q67" s="316"/>
      <c r="R67" s="322"/>
      <c r="S67" s="323"/>
      <c r="T67" s="315"/>
      <c r="U67" s="316"/>
      <c r="V67" s="316"/>
      <c r="W67" s="316"/>
      <c r="X67" s="316"/>
      <c r="Y67" s="317"/>
      <c r="Z67" s="322"/>
      <c r="AA67" s="322"/>
      <c r="AB67" s="316"/>
      <c r="AC67" s="316"/>
      <c r="AD67" s="316"/>
      <c r="AE67" s="316"/>
      <c r="AF67" s="374"/>
      <c r="AG67" s="318"/>
      <c r="AH67" s="148"/>
    </row>
    <row r="68" spans="1:34" s="11" customFormat="1" ht="24.65" hidden="1" customHeight="1">
      <c r="A68" s="97"/>
      <c r="B68" s="145">
        <v>2</v>
      </c>
      <c r="C68" s="375"/>
      <c r="D68" s="376"/>
      <c r="E68" s="376"/>
      <c r="F68" s="376"/>
      <c r="G68" s="377"/>
      <c r="H68" s="146"/>
      <c r="I68" s="147"/>
      <c r="J68" s="324"/>
      <c r="K68" s="325"/>
      <c r="L68" s="325"/>
      <c r="M68" s="325"/>
      <c r="N68" s="325"/>
      <c r="O68" s="325"/>
      <c r="P68" s="325"/>
      <c r="Q68" s="325"/>
      <c r="R68" s="331"/>
      <c r="S68" s="332"/>
      <c r="T68" s="324"/>
      <c r="U68" s="325"/>
      <c r="V68" s="325"/>
      <c r="W68" s="325"/>
      <c r="X68" s="325"/>
      <c r="Y68" s="326"/>
      <c r="Z68" s="331"/>
      <c r="AA68" s="331"/>
      <c r="AB68" s="325"/>
      <c r="AC68" s="325"/>
      <c r="AD68" s="325"/>
      <c r="AE68" s="325"/>
      <c r="AF68" s="378"/>
      <c r="AG68" s="327"/>
      <c r="AH68" s="148"/>
    </row>
    <row r="69" spans="1:34" s="11" customFormat="1" ht="24.65" hidden="1" customHeight="1">
      <c r="A69" s="97"/>
      <c r="B69" s="145">
        <v>3</v>
      </c>
      <c r="C69" s="375"/>
      <c r="D69" s="376"/>
      <c r="E69" s="376"/>
      <c r="F69" s="376"/>
      <c r="G69" s="377"/>
      <c r="H69" s="146"/>
      <c r="I69" s="147"/>
      <c r="J69" s="324"/>
      <c r="K69" s="325"/>
      <c r="L69" s="325"/>
      <c r="M69" s="325"/>
      <c r="N69" s="325"/>
      <c r="O69" s="325"/>
      <c r="P69" s="325"/>
      <c r="Q69" s="325"/>
      <c r="R69" s="331"/>
      <c r="S69" s="332"/>
      <c r="T69" s="324"/>
      <c r="U69" s="325"/>
      <c r="V69" s="325"/>
      <c r="W69" s="325"/>
      <c r="X69" s="325"/>
      <c r="Y69" s="326"/>
      <c r="Z69" s="331"/>
      <c r="AA69" s="331"/>
      <c r="AB69" s="325"/>
      <c r="AC69" s="325"/>
      <c r="AD69" s="325"/>
      <c r="AE69" s="325"/>
      <c r="AF69" s="378"/>
      <c r="AG69" s="327"/>
      <c r="AH69" s="148"/>
    </row>
    <row r="70" spans="1:34" s="11" customFormat="1" ht="24.65" hidden="1" customHeight="1">
      <c r="A70" s="97"/>
      <c r="B70" s="145">
        <v>4</v>
      </c>
      <c r="C70" s="375"/>
      <c r="D70" s="376"/>
      <c r="E70" s="376"/>
      <c r="F70" s="376"/>
      <c r="G70" s="377"/>
      <c r="H70" s="146"/>
      <c r="I70" s="147"/>
      <c r="J70" s="324"/>
      <c r="K70" s="325"/>
      <c r="L70" s="325"/>
      <c r="M70" s="325"/>
      <c r="N70" s="325"/>
      <c r="O70" s="325"/>
      <c r="P70" s="325"/>
      <c r="Q70" s="325"/>
      <c r="R70" s="331"/>
      <c r="S70" s="332"/>
      <c r="T70" s="324"/>
      <c r="U70" s="325"/>
      <c r="V70" s="325"/>
      <c r="W70" s="325"/>
      <c r="X70" s="325"/>
      <c r="Y70" s="326"/>
      <c r="Z70" s="331"/>
      <c r="AA70" s="331"/>
      <c r="AB70" s="325"/>
      <c r="AC70" s="325"/>
      <c r="AD70" s="325"/>
      <c r="AE70" s="325"/>
      <c r="AF70" s="378"/>
      <c r="AG70" s="327"/>
      <c r="AH70" s="148"/>
    </row>
    <row r="71" spans="1:34" s="11" customFormat="1" ht="24.65" hidden="1" customHeight="1">
      <c r="A71" s="97"/>
      <c r="B71" s="145">
        <v>5</v>
      </c>
      <c r="C71" s="375"/>
      <c r="D71" s="376"/>
      <c r="E71" s="376"/>
      <c r="F71" s="376"/>
      <c r="G71" s="377"/>
      <c r="H71" s="146"/>
      <c r="I71" s="147"/>
      <c r="J71" s="324"/>
      <c r="K71" s="325"/>
      <c r="L71" s="325"/>
      <c r="M71" s="325"/>
      <c r="N71" s="325"/>
      <c r="O71" s="325"/>
      <c r="P71" s="325"/>
      <c r="Q71" s="325"/>
      <c r="R71" s="331"/>
      <c r="S71" s="332"/>
      <c r="T71" s="324"/>
      <c r="U71" s="325"/>
      <c r="V71" s="325"/>
      <c r="W71" s="325"/>
      <c r="X71" s="325"/>
      <c r="Y71" s="326"/>
      <c r="Z71" s="331"/>
      <c r="AA71" s="331"/>
      <c r="AB71" s="325"/>
      <c r="AC71" s="325"/>
      <c r="AD71" s="325"/>
      <c r="AE71" s="325"/>
      <c r="AF71" s="378"/>
      <c r="AG71" s="327"/>
      <c r="AH71" s="148"/>
    </row>
    <row r="72" spans="1:34" s="11" customFormat="1" ht="24.65" hidden="1" customHeight="1">
      <c r="A72" s="97"/>
      <c r="B72" s="145">
        <v>6</v>
      </c>
      <c r="C72" s="375"/>
      <c r="D72" s="376"/>
      <c r="E72" s="376"/>
      <c r="F72" s="376"/>
      <c r="G72" s="377"/>
      <c r="H72" s="146"/>
      <c r="I72" s="147"/>
      <c r="J72" s="324"/>
      <c r="K72" s="325"/>
      <c r="L72" s="325"/>
      <c r="M72" s="325"/>
      <c r="N72" s="325"/>
      <c r="O72" s="325"/>
      <c r="P72" s="325"/>
      <c r="Q72" s="325"/>
      <c r="R72" s="331"/>
      <c r="S72" s="332"/>
      <c r="T72" s="324"/>
      <c r="U72" s="325"/>
      <c r="V72" s="325"/>
      <c r="W72" s="325"/>
      <c r="X72" s="325"/>
      <c r="Y72" s="326"/>
      <c r="Z72" s="331"/>
      <c r="AA72" s="331"/>
      <c r="AB72" s="325"/>
      <c r="AC72" s="325"/>
      <c r="AD72" s="325"/>
      <c r="AE72" s="325"/>
      <c r="AF72" s="378"/>
      <c r="AG72" s="327"/>
      <c r="AH72" s="148"/>
    </row>
    <row r="73" spans="1:34" s="11" customFormat="1" ht="24.65" hidden="1" customHeight="1">
      <c r="A73" s="97"/>
      <c r="B73" s="145">
        <v>7</v>
      </c>
      <c r="C73" s="375"/>
      <c r="D73" s="376"/>
      <c r="E73" s="376"/>
      <c r="F73" s="376"/>
      <c r="G73" s="377"/>
      <c r="H73" s="146"/>
      <c r="I73" s="147"/>
      <c r="J73" s="324"/>
      <c r="K73" s="325"/>
      <c r="L73" s="325"/>
      <c r="M73" s="325"/>
      <c r="N73" s="325"/>
      <c r="O73" s="325"/>
      <c r="P73" s="325"/>
      <c r="Q73" s="325"/>
      <c r="R73" s="331"/>
      <c r="S73" s="332"/>
      <c r="T73" s="324"/>
      <c r="U73" s="325"/>
      <c r="V73" s="325"/>
      <c r="W73" s="325"/>
      <c r="X73" s="325"/>
      <c r="Y73" s="326"/>
      <c r="Z73" s="331"/>
      <c r="AA73" s="331"/>
      <c r="AB73" s="325"/>
      <c r="AC73" s="325"/>
      <c r="AD73" s="325"/>
      <c r="AE73" s="325"/>
      <c r="AF73" s="378"/>
      <c r="AG73" s="327"/>
      <c r="AH73" s="148"/>
    </row>
    <row r="74" spans="1:34" s="11" customFormat="1" ht="24.65" hidden="1" customHeight="1">
      <c r="A74" s="97"/>
      <c r="B74" s="145">
        <v>8</v>
      </c>
      <c r="C74" s="375"/>
      <c r="D74" s="376"/>
      <c r="E74" s="376"/>
      <c r="F74" s="376"/>
      <c r="G74" s="377"/>
      <c r="H74" s="146"/>
      <c r="I74" s="147"/>
      <c r="J74" s="324"/>
      <c r="K74" s="325"/>
      <c r="L74" s="325"/>
      <c r="M74" s="325"/>
      <c r="N74" s="325"/>
      <c r="O74" s="325"/>
      <c r="P74" s="325"/>
      <c r="Q74" s="325"/>
      <c r="R74" s="331"/>
      <c r="S74" s="332"/>
      <c r="T74" s="324"/>
      <c r="U74" s="325"/>
      <c r="V74" s="325"/>
      <c r="W74" s="325"/>
      <c r="X74" s="325"/>
      <c r="Y74" s="326"/>
      <c r="Z74" s="331"/>
      <c r="AA74" s="331"/>
      <c r="AB74" s="325"/>
      <c r="AC74" s="325"/>
      <c r="AD74" s="325"/>
      <c r="AE74" s="325"/>
      <c r="AF74" s="378"/>
      <c r="AG74" s="327"/>
      <c r="AH74" s="148"/>
    </row>
    <row r="75" spans="1:34" s="11" customFormat="1" ht="24.65" hidden="1" customHeight="1">
      <c r="A75" s="97"/>
      <c r="B75" s="145">
        <v>9</v>
      </c>
      <c r="C75" s="375"/>
      <c r="D75" s="376"/>
      <c r="E75" s="376"/>
      <c r="F75" s="376"/>
      <c r="G75" s="377"/>
      <c r="H75" s="146"/>
      <c r="I75" s="147"/>
      <c r="J75" s="324"/>
      <c r="K75" s="325"/>
      <c r="L75" s="325"/>
      <c r="M75" s="325"/>
      <c r="N75" s="325"/>
      <c r="O75" s="325"/>
      <c r="P75" s="325"/>
      <c r="Q75" s="325"/>
      <c r="R75" s="331"/>
      <c r="S75" s="332"/>
      <c r="T75" s="324"/>
      <c r="U75" s="325"/>
      <c r="V75" s="325"/>
      <c r="W75" s="325"/>
      <c r="X75" s="325"/>
      <c r="Y75" s="326"/>
      <c r="Z75" s="331"/>
      <c r="AA75" s="331"/>
      <c r="AB75" s="325"/>
      <c r="AC75" s="325"/>
      <c r="AD75" s="325"/>
      <c r="AE75" s="325"/>
      <c r="AF75" s="378"/>
      <c r="AG75" s="327"/>
      <c r="AH75" s="148"/>
    </row>
    <row r="76" spans="1:34" s="11" customFormat="1" ht="24.65" hidden="1" customHeight="1" thickBot="1">
      <c r="A76" s="97"/>
      <c r="B76" s="149">
        <v>10</v>
      </c>
      <c r="C76" s="379"/>
      <c r="D76" s="380"/>
      <c r="E76" s="380"/>
      <c r="F76" s="380"/>
      <c r="G76" s="381"/>
      <c r="H76" s="150"/>
      <c r="I76" s="151"/>
      <c r="J76" s="333"/>
      <c r="K76" s="334"/>
      <c r="L76" s="334"/>
      <c r="M76" s="334"/>
      <c r="N76" s="334"/>
      <c r="O76" s="334"/>
      <c r="P76" s="334"/>
      <c r="Q76" s="334"/>
      <c r="R76" s="340"/>
      <c r="S76" s="341"/>
      <c r="T76" s="333"/>
      <c r="U76" s="334"/>
      <c r="V76" s="334"/>
      <c r="W76" s="334"/>
      <c r="X76" s="334"/>
      <c r="Y76" s="335"/>
      <c r="Z76" s="340"/>
      <c r="AA76" s="340"/>
      <c r="AB76" s="334"/>
      <c r="AC76" s="334"/>
      <c r="AD76" s="334"/>
      <c r="AE76" s="334"/>
      <c r="AF76" s="382"/>
      <c r="AG76" s="336"/>
      <c r="AH76" s="148"/>
    </row>
    <row r="77" spans="1:34" s="11" customFormat="1" ht="2.25" hidden="1" customHeight="1" thickBot="1">
      <c r="A77" s="97"/>
      <c r="B77" s="122"/>
      <c r="C77" s="152"/>
      <c r="D77" s="152"/>
      <c r="E77" s="152"/>
      <c r="F77" s="152"/>
      <c r="G77" s="152"/>
      <c r="H77" s="15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97"/>
      <c r="AH77" s="148"/>
    </row>
    <row r="78" spans="1:34" s="30" customFormat="1" ht="16.899999999999999" hidden="1" customHeight="1" thickBot="1">
      <c r="A78" s="136"/>
      <c r="B78" s="153" t="s">
        <v>222</v>
      </c>
      <c r="C78" s="101"/>
      <c r="D78" s="101"/>
      <c r="E78" s="101"/>
      <c r="F78" s="101"/>
      <c r="G78" s="101"/>
      <c r="H78" s="101"/>
      <c r="I78" s="102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40" t="s">
        <v>203</v>
      </c>
      <c r="AH78" s="154"/>
    </row>
    <row r="79" spans="1:34" s="30" customFormat="1" ht="16.899999999999999" hidden="1" customHeight="1">
      <c r="A79" s="136"/>
      <c r="B79" s="342" t="s">
        <v>204</v>
      </c>
      <c r="C79" s="345" t="s">
        <v>205</v>
      </c>
      <c r="D79" s="345"/>
      <c r="E79" s="345"/>
      <c r="F79" s="345"/>
      <c r="G79" s="346"/>
      <c r="H79" s="354" t="s">
        <v>223</v>
      </c>
      <c r="I79" s="355"/>
      <c r="J79" s="342" t="s">
        <v>206</v>
      </c>
      <c r="K79" s="351"/>
      <c r="L79" s="351"/>
      <c r="M79" s="351"/>
      <c r="N79" s="351"/>
      <c r="O79" s="351"/>
      <c r="P79" s="351"/>
      <c r="Q79" s="351"/>
      <c r="R79" s="351"/>
      <c r="S79" s="352"/>
      <c r="T79" s="353" t="s">
        <v>207</v>
      </c>
      <c r="U79" s="354"/>
      <c r="V79" s="354"/>
      <c r="W79" s="354"/>
      <c r="X79" s="354"/>
      <c r="Y79" s="354"/>
      <c r="Z79" s="354"/>
      <c r="AA79" s="355"/>
      <c r="AB79" s="353" t="s">
        <v>183</v>
      </c>
      <c r="AC79" s="354"/>
      <c r="AD79" s="354"/>
      <c r="AE79" s="354"/>
      <c r="AF79" s="354"/>
      <c r="AG79" s="356"/>
      <c r="AH79" s="154"/>
    </row>
    <row r="80" spans="1:34" s="30" customFormat="1" ht="16.899999999999999" hidden="1" customHeight="1">
      <c r="A80" s="136"/>
      <c r="B80" s="343"/>
      <c r="C80" s="347"/>
      <c r="D80" s="347"/>
      <c r="E80" s="347"/>
      <c r="F80" s="347"/>
      <c r="G80" s="348"/>
      <c r="H80" s="383" t="s">
        <v>224</v>
      </c>
      <c r="I80" s="385" t="s">
        <v>185</v>
      </c>
      <c r="J80" s="357" t="s">
        <v>208</v>
      </c>
      <c r="K80" s="358"/>
      <c r="L80" s="359" t="s">
        <v>209</v>
      </c>
      <c r="M80" s="358"/>
      <c r="N80" s="359" t="s">
        <v>210</v>
      </c>
      <c r="O80" s="358"/>
      <c r="P80" s="359" t="s">
        <v>211</v>
      </c>
      <c r="Q80" s="358"/>
      <c r="R80" s="359" t="s">
        <v>190</v>
      </c>
      <c r="S80" s="370"/>
      <c r="T80" s="294" t="s">
        <v>5</v>
      </c>
      <c r="U80" s="295"/>
      <c r="V80" s="296" t="s">
        <v>212</v>
      </c>
      <c r="W80" s="295"/>
      <c r="X80" s="296" t="s">
        <v>213</v>
      </c>
      <c r="Y80" s="295"/>
      <c r="Z80" s="296" t="s">
        <v>190</v>
      </c>
      <c r="AA80" s="310"/>
      <c r="AB80" s="360" t="s">
        <v>225</v>
      </c>
      <c r="AC80" s="361"/>
      <c r="AD80" s="363" t="s">
        <v>226</v>
      </c>
      <c r="AE80" s="364"/>
      <c r="AF80" s="301" t="s">
        <v>216</v>
      </c>
      <c r="AG80" s="302"/>
      <c r="AH80" s="154"/>
    </row>
    <row r="81" spans="1:34" s="30" customFormat="1" ht="16.899999999999999" hidden="1" customHeight="1" thickBot="1">
      <c r="A81" s="136"/>
      <c r="B81" s="344"/>
      <c r="C81" s="349"/>
      <c r="D81" s="349"/>
      <c r="E81" s="349"/>
      <c r="F81" s="349"/>
      <c r="G81" s="350"/>
      <c r="H81" s="384"/>
      <c r="I81" s="386"/>
      <c r="J81" s="365" t="s">
        <v>197</v>
      </c>
      <c r="K81" s="366"/>
      <c r="L81" s="367" t="s">
        <v>217</v>
      </c>
      <c r="M81" s="366"/>
      <c r="N81" s="367" t="s">
        <v>218</v>
      </c>
      <c r="O81" s="366"/>
      <c r="P81" s="367" t="s">
        <v>219</v>
      </c>
      <c r="Q81" s="366"/>
      <c r="R81" s="368" t="s">
        <v>220</v>
      </c>
      <c r="S81" s="369"/>
      <c r="T81" s="305"/>
      <c r="U81" s="306"/>
      <c r="V81" s="307" t="s">
        <v>227</v>
      </c>
      <c r="W81" s="306"/>
      <c r="X81" s="367" t="s">
        <v>228</v>
      </c>
      <c r="Y81" s="366"/>
      <c r="Z81" s="308" t="s">
        <v>220</v>
      </c>
      <c r="AA81" s="309"/>
      <c r="AB81" s="362"/>
      <c r="AC81" s="303"/>
      <c r="AD81" s="307"/>
      <c r="AE81" s="306"/>
      <c r="AF81" s="303"/>
      <c r="AG81" s="304"/>
      <c r="AH81" s="154"/>
    </row>
    <row r="82" spans="1:34" s="11" customFormat="1" ht="24.65" hidden="1" customHeight="1" thickTop="1">
      <c r="A82" s="97"/>
      <c r="B82" s="142">
        <v>1</v>
      </c>
      <c r="C82" s="371"/>
      <c r="D82" s="372"/>
      <c r="E82" s="372"/>
      <c r="F82" s="372"/>
      <c r="G82" s="373"/>
      <c r="H82" s="143"/>
      <c r="I82" s="144"/>
      <c r="J82" s="315"/>
      <c r="K82" s="316"/>
      <c r="L82" s="316"/>
      <c r="M82" s="316"/>
      <c r="N82" s="316"/>
      <c r="O82" s="316"/>
      <c r="P82" s="316"/>
      <c r="Q82" s="316"/>
      <c r="R82" s="322"/>
      <c r="S82" s="323"/>
      <c r="T82" s="315"/>
      <c r="U82" s="316"/>
      <c r="V82" s="316"/>
      <c r="W82" s="316"/>
      <c r="X82" s="316"/>
      <c r="Y82" s="317"/>
      <c r="Z82" s="322"/>
      <c r="AA82" s="322"/>
      <c r="AB82" s="316"/>
      <c r="AC82" s="316"/>
      <c r="AD82" s="316"/>
      <c r="AE82" s="316"/>
      <c r="AF82" s="374"/>
      <c r="AG82" s="318"/>
      <c r="AH82" s="148"/>
    </row>
    <row r="83" spans="1:34" s="11" customFormat="1" ht="24.65" hidden="1" customHeight="1">
      <c r="A83" s="97"/>
      <c r="B83" s="145">
        <v>2</v>
      </c>
      <c r="C83" s="375"/>
      <c r="D83" s="376"/>
      <c r="E83" s="376"/>
      <c r="F83" s="376"/>
      <c r="G83" s="377"/>
      <c r="H83" s="146"/>
      <c r="I83" s="147"/>
      <c r="J83" s="324"/>
      <c r="K83" s="325"/>
      <c r="L83" s="325"/>
      <c r="M83" s="325"/>
      <c r="N83" s="325"/>
      <c r="O83" s="325"/>
      <c r="P83" s="325"/>
      <c r="Q83" s="325"/>
      <c r="R83" s="331"/>
      <c r="S83" s="332"/>
      <c r="T83" s="324"/>
      <c r="U83" s="325"/>
      <c r="V83" s="325"/>
      <c r="W83" s="325"/>
      <c r="X83" s="325"/>
      <c r="Y83" s="326"/>
      <c r="Z83" s="331"/>
      <c r="AA83" s="331"/>
      <c r="AB83" s="325"/>
      <c r="AC83" s="325"/>
      <c r="AD83" s="325"/>
      <c r="AE83" s="325"/>
      <c r="AF83" s="378"/>
      <c r="AG83" s="327"/>
      <c r="AH83" s="148"/>
    </row>
    <row r="84" spans="1:34" s="11" customFormat="1" ht="24.65" hidden="1" customHeight="1">
      <c r="A84" s="97"/>
      <c r="B84" s="145">
        <v>3</v>
      </c>
      <c r="C84" s="375"/>
      <c r="D84" s="376"/>
      <c r="E84" s="376"/>
      <c r="F84" s="376"/>
      <c r="G84" s="377"/>
      <c r="H84" s="146"/>
      <c r="I84" s="147"/>
      <c r="J84" s="324"/>
      <c r="K84" s="325"/>
      <c r="L84" s="325"/>
      <c r="M84" s="325"/>
      <c r="N84" s="325"/>
      <c r="O84" s="325"/>
      <c r="P84" s="325"/>
      <c r="Q84" s="325"/>
      <c r="R84" s="331"/>
      <c r="S84" s="332"/>
      <c r="T84" s="324"/>
      <c r="U84" s="325"/>
      <c r="V84" s="325"/>
      <c r="W84" s="325"/>
      <c r="X84" s="325"/>
      <c r="Y84" s="326"/>
      <c r="Z84" s="331"/>
      <c r="AA84" s="331"/>
      <c r="AB84" s="325"/>
      <c r="AC84" s="325"/>
      <c r="AD84" s="325"/>
      <c r="AE84" s="325"/>
      <c r="AF84" s="378"/>
      <c r="AG84" s="327"/>
      <c r="AH84" s="148"/>
    </row>
    <row r="85" spans="1:34" s="11" customFormat="1" ht="24.65" hidden="1" customHeight="1">
      <c r="A85" s="97"/>
      <c r="B85" s="145">
        <v>4</v>
      </c>
      <c r="C85" s="375"/>
      <c r="D85" s="376"/>
      <c r="E85" s="376"/>
      <c r="F85" s="376"/>
      <c r="G85" s="377"/>
      <c r="H85" s="146"/>
      <c r="I85" s="147"/>
      <c r="J85" s="324"/>
      <c r="K85" s="325"/>
      <c r="L85" s="325"/>
      <c r="M85" s="325"/>
      <c r="N85" s="325"/>
      <c r="O85" s="325"/>
      <c r="P85" s="325"/>
      <c r="Q85" s="325"/>
      <c r="R85" s="331"/>
      <c r="S85" s="332"/>
      <c r="T85" s="324"/>
      <c r="U85" s="325"/>
      <c r="V85" s="325"/>
      <c r="W85" s="325"/>
      <c r="X85" s="325"/>
      <c r="Y85" s="326"/>
      <c r="Z85" s="331"/>
      <c r="AA85" s="331"/>
      <c r="AB85" s="325"/>
      <c r="AC85" s="325"/>
      <c r="AD85" s="325"/>
      <c r="AE85" s="325"/>
      <c r="AF85" s="378"/>
      <c r="AG85" s="327"/>
      <c r="AH85" s="148"/>
    </row>
    <row r="86" spans="1:34" s="11" customFormat="1" ht="24.65" hidden="1" customHeight="1">
      <c r="A86" s="97"/>
      <c r="B86" s="145">
        <v>5</v>
      </c>
      <c r="C86" s="375"/>
      <c r="D86" s="376"/>
      <c r="E86" s="376"/>
      <c r="F86" s="376"/>
      <c r="G86" s="377"/>
      <c r="H86" s="146"/>
      <c r="I86" s="147"/>
      <c r="J86" s="324"/>
      <c r="K86" s="325"/>
      <c r="L86" s="325"/>
      <c r="M86" s="325"/>
      <c r="N86" s="325"/>
      <c r="O86" s="325"/>
      <c r="P86" s="325"/>
      <c r="Q86" s="325"/>
      <c r="R86" s="331"/>
      <c r="S86" s="332"/>
      <c r="T86" s="324"/>
      <c r="U86" s="325"/>
      <c r="V86" s="325"/>
      <c r="W86" s="325"/>
      <c r="X86" s="325"/>
      <c r="Y86" s="326"/>
      <c r="Z86" s="331"/>
      <c r="AA86" s="331"/>
      <c r="AB86" s="325"/>
      <c r="AC86" s="325"/>
      <c r="AD86" s="325"/>
      <c r="AE86" s="325"/>
      <c r="AF86" s="378"/>
      <c r="AG86" s="327"/>
      <c r="AH86" s="148"/>
    </row>
    <row r="87" spans="1:34" s="11" customFormat="1" ht="24.65" hidden="1" customHeight="1">
      <c r="A87" s="97"/>
      <c r="B87" s="145">
        <v>6</v>
      </c>
      <c r="C87" s="375"/>
      <c r="D87" s="376"/>
      <c r="E87" s="376"/>
      <c r="F87" s="376"/>
      <c r="G87" s="377"/>
      <c r="H87" s="146"/>
      <c r="I87" s="147"/>
      <c r="J87" s="324"/>
      <c r="K87" s="325"/>
      <c r="L87" s="325"/>
      <c r="M87" s="325"/>
      <c r="N87" s="325"/>
      <c r="O87" s="325"/>
      <c r="P87" s="325"/>
      <c r="Q87" s="325"/>
      <c r="R87" s="331"/>
      <c r="S87" s="332"/>
      <c r="T87" s="324"/>
      <c r="U87" s="325"/>
      <c r="V87" s="325"/>
      <c r="W87" s="325"/>
      <c r="X87" s="325"/>
      <c r="Y87" s="326"/>
      <c r="Z87" s="331"/>
      <c r="AA87" s="331"/>
      <c r="AB87" s="325"/>
      <c r="AC87" s="325"/>
      <c r="AD87" s="325"/>
      <c r="AE87" s="325"/>
      <c r="AF87" s="378"/>
      <c r="AG87" s="327"/>
      <c r="AH87" s="148"/>
    </row>
    <row r="88" spans="1:34" s="11" customFormat="1" ht="24.65" hidden="1" customHeight="1">
      <c r="A88" s="97"/>
      <c r="B88" s="145">
        <v>7</v>
      </c>
      <c r="C88" s="375"/>
      <c r="D88" s="376"/>
      <c r="E88" s="376"/>
      <c r="F88" s="376"/>
      <c r="G88" s="377"/>
      <c r="H88" s="146"/>
      <c r="I88" s="147"/>
      <c r="J88" s="324"/>
      <c r="K88" s="325"/>
      <c r="L88" s="325"/>
      <c r="M88" s="325"/>
      <c r="N88" s="325"/>
      <c r="O88" s="325"/>
      <c r="P88" s="325"/>
      <c r="Q88" s="325"/>
      <c r="R88" s="331"/>
      <c r="S88" s="332"/>
      <c r="T88" s="324"/>
      <c r="U88" s="325"/>
      <c r="V88" s="325"/>
      <c r="W88" s="325"/>
      <c r="X88" s="325"/>
      <c r="Y88" s="326"/>
      <c r="Z88" s="331"/>
      <c r="AA88" s="331"/>
      <c r="AB88" s="325"/>
      <c r="AC88" s="325"/>
      <c r="AD88" s="325"/>
      <c r="AE88" s="325"/>
      <c r="AF88" s="378"/>
      <c r="AG88" s="327"/>
      <c r="AH88" s="148"/>
    </row>
    <row r="89" spans="1:34" s="11" customFormat="1" ht="24.65" hidden="1" customHeight="1">
      <c r="A89" s="97"/>
      <c r="B89" s="145">
        <v>8</v>
      </c>
      <c r="C89" s="375"/>
      <c r="D89" s="376"/>
      <c r="E89" s="376"/>
      <c r="F89" s="376"/>
      <c r="G89" s="377"/>
      <c r="H89" s="146"/>
      <c r="I89" s="147"/>
      <c r="J89" s="324"/>
      <c r="K89" s="325"/>
      <c r="L89" s="325"/>
      <c r="M89" s="325"/>
      <c r="N89" s="325"/>
      <c r="O89" s="325"/>
      <c r="P89" s="325"/>
      <c r="Q89" s="325"/>
      <c r="R89" s="331"/>
      <c r="S89" s="332"/>
      <c r="T89" s="324"/>
      <c r="U89" s="325"/>
      <c r="V89" s="325"/>
      <c r="W89" s="325"/>
      <c r="X89" s="325"/>
      <c r="Y89" s="326"/>
      <c r="Z89" s="331"/>
      <c r="AA89" s="331"/>
      <c r="AB89" s="325"/>
      <c r="AC89" s="325"/>
      <c r="AD89" s="325"/>
      <c r="AE89" s="325"/>
      <c r="AF89" s="378"/>
      <c r="AG89" s="327"/>
      <c r="AH89" s="148"/>
    </row>
    <row r="90" spans="1:34" s="11" customFormat="1" ht="24.65" hidden="1" customHeight="1">
      <c r="A90" s="97"/>
      <c r="B90" s="145">
        <v>9</v>
      </c>
      <c r="C90" s="375"/>
      <c r="D90" s="376"/>
      <c r="E90" s="376"/>
      <c r="F90" s="376"/>
      <c r="G90" s="377"/>
      <c r="H90" s="146"/>
      <c r="I90" s="147"/>
      <c r="J90" s="324"/>
      <c r="K90" s="325"/>
      <c r="L90" s="325"/>
      <c r="M90" s="325"/>
      <c r="N90" s="325"/>
      <c r="O90" s="325"/>
      <c r="P90" s="325"/>
      <c r="Q90" s="325"/>
      <c r="R90" s="331"/>
      <c r="S90" s="332"/>
      <c r="T90" s="324"/>
      <c r="U90" s="325"/>
      <c r="V90" s="325"/>
      <c r="W90" s="325"/>
      <c r="X90" s="325"/>
      <c r="Y90" s="326"/>
      <c r="Z90" s="331"/>
      <c r="AA90" s="331"/>
      <c r="AB90" s="325"/>
      <c r="AC90" s="325"/>
      <c r="AD90" s="325"/>
      <c r="AE90" s="325"/>
      <c r="AF90" s="378"/>
      <c r="AG90" s="327"/>
      <c r="AH90" s="148"/>
    </row>
    <row r="91" spans="1:34" s="11" customFormat="1" ht="24.65" hidden="1" customHeight="1" thickBot="1">
      <c r="A91" s="97"/>
      <c r="B91" s="149">
        <v>10</v>
      </c>
      <c r="C91" s="379"/>
      <c r="D91" s="380"/>
      <c r="E91" s="380"/>
      <c r="F91" s="380"/>
      <c r="G91" s="381"/>
      <c r="H91" s="150"/>
      <c r="I91" s="151"/>
      <c r="J91" s="333"/>
      <c r="K91" s="334"/>
      <c r="L91" s="334"/>
      <c r="M91" s="334"/>
      <c r="N91" s="334"/>
      <c r="O91" s="334"/>
      <c r="P91" s="334"/>
      <c r="Q91" s="334"/>
      <c r="R91" s="340"/>
      <c r="S91" s="341"/>
      <c r="T91" s="333"/>
      <c r="U91" s="334"/>
      <c r="V91" s="334"/>
      <c r="W91" s="334"/>
      <c r="X91" s="334"/>
      <c r="Y91" s="335"/>
      <c r="Z91" s="340"/>
      <c r="AA91" s="340"/>
      <c r="AB91" s="334"/>
      <c r="AC91" s="334"/>
      <c r="AD91" s="334"/>
      <c r="AE91" s="334"/>
      <c r="AF91" s="382"/>
      <c r="AG91" s="336"/>
      <c r="AH91" s="148"/>
    </row>
    <row r="92" spans="1:34" s="30" customFormat="1" ht="2.25" customHeight="1" thickBot="1">
      <c r="A92" s="136"/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54"/>
    </row>
    <row r="93" spans="1:34" s="30" customFormat="1" ht="16.899999999999999" customHeight="1" thickBot="1">
      <c r="A93" s="136"/>
      <c r="B93" s="153" t="s">
        <v>229</v>
      </c>
      <c r="C93" s="101"/>
      <c r="D93" s="101"/>
      <c r="E93" s="101"/>
      <c r="F93" s="101"/>
      <c r="G93" s="101"/>
      <c r="H93" s="101"/>
      <c r="I93" s="102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40" t="s">
        <v>203</v>
      </c>
      <c r="AF93" s="97"/>
      <c r="AH93" s="154"/>
    </row>
    <row r="94" spans="1:34" s="30" customFormat="1" ht="16.899999999999999" customHeight="1">
      <c r="A94" s="136"/>
      <c r="B94" s="387" t="s">
        <v>54</v>
      </c>
      <c r="C94" s="390" t="s">
        <v>230</v>
      </c>
      <c r="D94" s="391"/>
      <c r="E94" s="391"/>
      <c r="F94" s="391"/>
      <c r="G94" s="392"/>
      <c r="H94" s="399" t="s">
        <v>181</v>
      </c>
      <c r="I94" s="400"/>
      <c r="J94" s="387" t="s">
        <v>182</v>
      </c>
      <c r="K94" s="399"/>
      <c r="L94" s="399"/>
      <c r="M94" s="399"/>
      <c r="N94" s="399"/>
      <c r="O94" s="399"/>
      <c r="P94" s="399"/>
      <c r="Q94" s="399"/>
      <c r="R94" s="399"/>
      <c r="S94" s="399"/>
      <c r="T94" s="401" t="s">
        <v>231</v>
      </c>
      <c r="U94" s="402"/>
      <c r="V94" s="402"/>
      <c r="W94" s="402"/>
      <c r="X94" s="402"/>
      <c r="Y94" s="403"/>
      <c r="Z94" s="387" t="s">
        <v>232</v>
      </c>
      <c r="AA94" s="399"/>
      <c r="AB94" s="399"/>
      <c r="AC94" s="399"/>
      <c r="AD94" s="399"/>
      <c r="AE94" s="400"/>
      <c r="AF94" s="155"/>
      <c r="AG94" s="155"/>
      <c r="AH94" s="154"/>
    </row>
    <row r="95" spans="1:34" s="30" customFormat="1" ht="16.899999999999999" customHeight="1">
      <c r="A95" s="136"/>
      <c r="B95" s="388"/>
      <c r="C95" s="393"/>
      <c r="D95" s="394"/>
      <c r="E95" s="394"/>
      <c r="F95" s="394"/>
      <c r="G95" s="395"/>
      <c r="H95" s="404" t="s">
        <v>184</v>
      </c>
      <c r="I95" s="406" t="s">
        <v>185</v>
      </c>
      <c r="J95" s="419" t="s">
        <v>186</v>
      </c>
      <c r="K95" s="420"/>
      <c r="L95" s="421" t="s">
        <v>187</v>
      </c>
      <c r="M95" s="420"/>
      <c r="N95" s="421" t="s">
        <v>188</v>
      </c>
      <c r="O95" s="420"/>
      <c r="P95" s="421" t="s">
        <v>189</v>
      </c>
      <c r="Q95" s="420"/>
      <c r="R95" s="421" t="s">
        <v>190</v>
      </c>
      <c r="S95" s="422"/>
      <c r="T95" s="412" t="s">
        <v>11</v>
      </c>
      <c r="U95" s="408"/>
      <c r="V95" s="408" t="s">
        <v>233</v>
      </c>
      <c r="W95" s="408"/>
      <c r="X95" s="408" t="s">
        <v>234</v>
      </c>
      <c r="Y95" s="410"/>
      <c r="Z95" s="412" t="s">
        <v>235</v>
      </c>
      <c r="AA95" s="408"/>
      <c r="AB95" s="408" t="s">
        <v>236</v>
      </c>
      <c r="AC95" s="408"/>
      <c r="AD95" s="408" t="s">
        <v>237</v>
      </c>
      <c r="AE95" s="410"/>
      <c r="AF95" s="156"/>
      <c r="AG95" s="156"/>
      <c r="AH95" s="154"/>
    </row>
    <row r="96" spans="1:34" s="30" customFormat="1" ht="16.899999999999999" customHeight="1" thickBot="1">
      <c r="A96" s="136"/>
      <c r="B96" s="389"/>
      <c r="C96" s="396"/>
      <c r="D96" s="397"/>
      <c r="E96" s="397"/>
      <c r="F96" s="397"/>
      <c r="G96" s="398"/>
      <c r="H96" s="405"/>
      <c r="I96" s="407"/>
      <c r="J96" s="414" t="s">
        <v>197</v>
      </c>
      <c r="K96" s="415"/>
      <c r="L96" s="416" t="s">
        <v>198</v>
      </c>
      <c r="M96" s="415"/>
      <c r="N96" s="416" t="s">
        <v>199</v>
      </c>
      <c r="O96" s="415"/>
      <c r="P96" s="416" t="s">
        <v>200</v>
      </c>
      <c r="Q96" s="415"/>
      <c r="R96" s="417" t="s">
        <v>201</v>
      </c>
      <c r="S96" s="418"/>
      <c r="T96" s="413"/>
      <c r="U96" s="409"/>
      <c r="V96" s="409"/>
      <c r="W96" s="409"/>
      <c r="X96" s="409"/>
      <c r="Y96" s="411"/>
      <c r="Z96" s="413"/>
      <c r="AA96" s="409"/>
      <c r="AB96" s="409"/>
      <c r="AC96" s="409"/>
      <c r="AD96" s="409"/>
      <c r="AE96" s="411"/>
      <c r="AF96" s="156"/>
      <c r="AG96" s="156"/>
      <c r="AH96" s="154"/>
    </row>
    <row r="97" spans="1:34" s="11" customFormat="1" ht="24.65" customHeight="1" thickTop="1">
      <c r="A97" s="97"/>
      <c r="B97" s="157">
        <v>1</v>
      </c>
      <c r="C97" s="371"/>
      <c r="D97" s="372"/>
      <c r="E97" s="372"/>
      <c r="F97" s="372"/>
      <c r="G97" s="373"/>
      <c r="H97" s="143"/>
      <c r="I97" s="144"/>
      <c r="J97" s="315"/>
      <c r="K97" s="316"/>
      <c r="L97" s="316"/>
      <c r="M97" s="316"/>
      <c r="N97" s="316"/>
      <c r="O97" s="316"/>
      <c r="P97" s="316"/>
      <c r="Q97" s="316"/>
      <c r="R97" s="316"/>
      <c r="S97" s="316"/>
      <c r="T97" s="423"/>
      <c r="U97" s="424"/>
      <c r="V97" s="425"/>
      <c r="W97" s="424"/>
      <c r="X97" s="425"/>
      <c r="Y97" s="426"/>
      <c r="Z97" s="423"/>
      <c r="AA97" s="424"/>
      <c r="AB97" s="425"/>
      <c r="AC97" s="424"/>
      <c r="AD97" s="425"/>
      <c r="AE97" s="426"/>
      <c r="AF97" s="158"/>
      <c r="AG97" s="158"/>
      <c r="AH97" s="148"/>
    </row>
    <row r="98" spans="1:34" s="11" customFormat="1" ht="24.65" customHeight="1">
      <c r="A98" s="97"/>
      <c r="B98" s="159">
        <v>2</v>
      </c>
      <c r="C98" s="375"/>
      <c r="D98" s="376"/>
      <c r="E98" s="376"/>
      <c r="F98" s="376"/>
      <c r="G98" s="377"/>
      <c r="H98" s="146"/>
      <c r="I98" s="147"/>
      <c r="J98" s="324"/>
      <c r="K98" s="325"/>
      <c r="L98" s="325"/>
      <c r="M98" s="325"/>
      <c r="N98" s="325"/>
      <c r="O98" s="325"/>
      <c r="P98" s="325"/>
      <c r="Q98" s="325"/>
      <c r="R98" s="325"/>
      <c r="S98" s="325"/>
      <c r="T98" s="427"/>
      <c r="U98" s="378"/>
      <c r="V98" s="326"/>
      <c r="W98" s="378"/>
      <c r="X98" s="326"/>
      <c r="Y98" s="428"/>
      <c r="Z98" s="427"/>
      <c r="AA98" s="378"/>
      <c r="AB98" s="326"/>
      <c r="AC98" s="378"/>
      <c r="AD98" s="326"/>
      <c r="AE98" s="428"/>
      <c r="AF98" s="158"/>
      <c r="AG98" s="158"/>
      <c r="AH98" s="148"/>
    </row>
    <row r="99" spans="1:34" s="11" customFormat="1" ht="24.65" customHeight="1">
      <c r="A99" s="97"/>
      <c r="B99" s="159">
        <v>3</v>
      </c>
      <c r="C99" s="375"/>
      <c r="D99" s="376"/>
      <c r="E99" s="376"/>
      <c r="F99" s="376"/>
      <c r="G99" s="377"/>
      <c r="H99" s="146"/>
      <c r="I99" s="147"/>
      <c r="J99" s="324"/>
      <c r="K99" s="325"/>
      <c r="L99" s="325"/>
      <c r="M99" s="325"/>
      <c r="N99" s="325"/>
      <c r="O99" s="325"/>
      <c r="P99" s="325"/>
      <c r="Q99" s="325"/>
      <c r="R99" s="325"/>
      <c r="S99" s="325"/>
      <c r="T99" s="427"/>
      <c r="U99" s="378"/>
      <c r="V99" s="326"/>
      <c r="W99" s="378"/>
      <c r="X99" s="326"/>
      <c r="Y99" s="428"/>
      <c r="Z99" s="427"/>
      <c r="AA99" s="378"/>
      <c r="AB99" s="326"/>
      <c r="AC99" s="378"/>
      <c r="AD99" s="326"/>
      <c r="AE99" s="428"/>
      <c r="AF99" s="158"/>
      <c r="AG99" s="158"/>
      <c r="AH99" s="148"/>
    </row>
    <row r="100" spans="1:34" s="11" customFormat="1" ht="24.65" customHeight="1">
      <c r="A100" s="97"/>
      <c r="B100" s="159">
        <v>4</v>
      </c>
      <c r="C100" s="375"/>
      <c r="D100" s="376"/>
      <c r="E100" s="376"/>
      <c r="F100" s="376"/>
      <c r="G100" s="377"/>
      <c r="H100" s="146"/>
      <c r="I100" s="147"/>
      <c r="J100" s="324"/>
      <c r="K100" s="325"/>
      <c r="L100" s="325"/>
      <c r="M100" s="325"/>
      <c r="N100" s="325"/>
      <c r="O100" s="325"/>
      <c r="P100" s="325"/>
      <c r="Q100" s="325"/>
      <c r="R100" s="325"/>
      <c r="S100" s="325"/>
      <c r="T100" s="427"/>
      <c r="U100" s="378"/>
      <c r="V100" s="326"/>
      <c r="W100" s="378"/>
      <c r="X100" s="326"/>
      <c r="Y100" s="428"/>
      <c r="Z100" s="427"/>
      <c r="AA100" s="378"/>
      <c r="AB100" s="326"/>
      <c r="AC100" s="378"/>
      <c r="AD100" s="326"/>
      <c r="AE100" s="428"/>
      <c r="AF100" s="158"/>
      <c r="AG100" s="158"/>
      <c r="AH100" s="148"/>
    </row>
    <row r="101" spans="1:34" s="11" customFormat="1" ht="24.65" customHeight="1">
      <c r="A101" s="97"/>
      <c r="B101" s="159">
        <v>5</v>
      </c>
      <c r="C101" s="375"/>
      <c r="D101" s="376"/>
      <c r="E101" s="376"/>
      <c r="F101" s="376"/>
      <c r="G101" s="377"/>
      <c r="H101" s="146"/>
      <c r="I101" s="147"/>
      <c r="J101" s="324"/>
      <c r="K101" s="325"/>
      <c r="L101" s="325"/>
      <c r="M101" s="325"/>
      <c r="N101" s="325"/>
      <c r="O101" s="325"/>
      <c r="P101" s="325"/>
      <c r="Q101" s="325"/>
      <c r="R101" s="325"/>
      <c r="S101" s="325"/>
      <c r="T101" s="427"/>
      <c r="U101" s="378"/>
      <c r="V101" s="326"/>
      <c r="W101" s="378"/>
      <c r="X101" s="326"/>
      <c r="Y101" s="428"/>
      <c r="Z101" s="427"/>
      <c r="AA101" s="378"/>
      <c r="AB101" s="326"/>
      <c r="AC101" s="378"/>
      <c r="AD101" s="326"/>
      <c r="AE101" s="428"/>
      <c r="AF101" s="158"/>
      <c r="AG101" s="158"/>
      <c r="AH101" s="148"/>
    </row>
    <row r="102" spans="1:34" s="11" customFormat="1" ht="24.65" customHeight="1">
      <c r="A102" s="97"/>
      <c r="B102" s="159">
        <v>6</v>
      </c>
      <c r="C102" s="375"/>
      <c r="D102" s="376"/>
      <c r="E102" s="376"/>
      <c r="F102" s="376"/>
      <c r="G102" s="377"/>
      <c r="H102" s="146"/>
      <c r="I102" s="147"/>
      <c r="J102" s="324"/>
      <c r="K102" s="325"/>
      <c r="L102" s="325"/>
      <c r="M102" s="325"/>
      <c r="N102" s="325"/>
      <c r="O102" s="325"/>
      <c r="P102" s="325"/>
      <c r="Q102" s="325"/>
      <c r="R102" s="325"/>
      <c r="S102" s="325"/>
      <c r="T102" s="427"/>
      <c r="U102" s="378"/>
      <c r="V102" s="326"/>
      <c r="W102" s="378"/>
      <c r="X102" s="326"/>
      <c r="Y102" s="428"/>
      <c r="Z102" s="427"/>
      <c r="AA102" s="378"/>
      <c r="AB102" s="326"/>
      <c r="AC102" s="378"/>
      <c r="AD102" s="326"/>
      <c r="AE102" s="428"/>
      <c r="AF102" s="158"/>
      <c r="AG102" s="158"/>
      <c r="AH102" s="148"/>
    </row>
    <row r="103" spans="1:34" s="11" customFormat="1" ht="24.65" customHeight="1">
      <c r="A103" s="97"/>
      <c r="B103" s="159">
        <v>7</v>
      </c>
      <c r="C103" s="375"/>
      <c r="D103" s="376"/>
      <c r="E103" s="376"/>
      <c r="F103" s="376"/>
      <c r="G103" s="377"/>
      <c r="H103" s="146"/>
      <c r="I103" s="147"/>
      <c r="J103" s="324"/>
      <c r="K103" s="325"/>
      <c r="L103" s="325"/>
      <c r="M103" s="325"/>
      <c r="N103" s="325"/>
      <c r="O103" s="325"/>
      <c r="P103" s="325"/>
      <c r="Q103" s="325"/>
      <c r="R103" s="325"/>
      <c r="S103" s="325"/>
      <c r="T103" s="427"/>
      <c r="U103" s="378"/>
      <c r="V103" s="326"/>
      <c r="W103" s="378"/>
      <c r="X103" s="326"/>
      <c r="Y103" s="428"/>
      <c r="Z103" s="427"/>
      <c r="AA103" s="378"/>
      <c r="AB103" s="326"/>
      <c r="AC103" s="378"/>
      <c r="AD103" s="326"/>
      <c r="AE103" s="428"/>
      <c r="AF103" s="158"/>
      <c r="AG103" s="158"/>
      <c r="AH103" s="148"/>
    </row>
    <row r="104" spans="1:34" s="11" customFormat="1" ht="24.65" customHeight="1">
      <c r="A104" s="97"/>
      <c r="B104" s="159">
        <v>8</v>
      </c>
      <c r="C104" s="375"/>
      <c r="D104" s="376"/>
      <c r="E104" s="376"/>
      <c r="F104" s="376"/>
      <c r="G104" s="377"/>
      <c r="H104" s="146"/>
      <c r="I104" s="147"/>
      <c r="J104" s="324"/>
      <c r="K104" s="325"/>
      <c r="L104" s="325"/>
      <c r="M104" s="325"/>
      <c r="N104" s="325"/>
      <c r="O104" s="325"/>
      <c r="P104" s="325"/>
      <c r="Q104" s="325"/>
      <c r="R104" s="325"/>
      <c r="S104" s="325"/>
      <c r="T104" s="427"/>
      <c r="U104" s="378"/>
      <c r="V104" s="326"/>
      <c r="W104" s="378"/>
      <c r="X104" s="326"/>
      <c r="Y104" s="428"/>
      <c r="Z104" s="427"/>
      <c r="AA104" s="378"/>
      <c r="AB104" s="326"/>
      <c r="AC104" s="378"/>
      <c r="AD104" s="326"/>
      <c r="AE104" s="428"/>
      <c r="AF104" s="158"/>
      <c r="AG104" s="158"/>
      <c r="AH104" s="148"/>
    </row>
    <row r="105" spans="1:34" s="11" customFormat="1" ht="24.65" customHeight="1">
      <c r="A105" s="97"/>
      <c r="B105" s="159">
        <v>9</v>
      </c>
      <c r="C105" s="375"/>
      <c r="D105" s="376"/>
      <c r="E105" s="376"/>
      <c r="F105" s="376"/>
      <c r="G105" s="377"/>
      <c r="H105" s="146"/>
      <c r="I105" s="147"/>
      <c r="J105" s="324"/>
      <c r="K105" s="325"/>
      <c r="L105" s="325"/>
      <c r="M105" s="325"/>
      <c r="N105" s="325"/>
      <c r="O105" s="325"/>
      <c r="P105" s="325"/>
      <c r="Q105" s="325"/>
      <c r="R105" s="325"/>
      <c r="S105" s="325"/>
      <c r="T105" s="427"/>
      <c r="U105" s="378"/>
      <c r="V105" s="326"/>
      <c r="W105" s="378"/>
      <c r="X105" s="326"/>
      <c r="Y105" s="428"/>
      <c r="Z105" s="427"/>
      <c r="AA105" s="378"/>
      <c r="AB105" s="326"/>
      <c r="AC105" s="378"/>
      <c r="AD105" s="326"/>
      <c r="AE105" s="428"/>
      <c r="AF105" s="158"/>
      <c r="AG105" s="158"/>
      <c r="AH105" s="148"/>
    </row>
    <row r="106" spans="1:34" s="11" customFormat="1" ht="24.65" customHeight="1" thickBot="1">
      <c r="A106" s="97"/>
      <c r="B106" s="160">
        <v>10</v>
      </c>
      <c r="C106" s="379"/>
      <c r="D106" s="380"/>
      <c r="E106" s="380"/>
      <c r="F106" s="380"/>
      <c r="G106" s="381"/>
      <c r="H106" s="150"/>
      <c r="I106" s="151"/>
      <c r="J106" s="333"/>
      <c r="K106" s="334"/>
      <c r="L106" s="334"/>
      <c r="M106" s="334"/>
      <c r="N106" s="334"/>
      <c r="O106" s="334"/>
      <c r="P106" s="334"/>
      <c r="Q106" s="334"/>
      <c r="R106" s="334"/>
      <c r="S106" s="334"/>
      <c r="T106" s="431"/>
      <c r="U106" s="382"/>
      <c r="V106" s="335"/>
      <c r="W106" s="382"/>
      <c r="X106" s="335"/>
      <c r="Y106" s="429"/>
      <c r="Z106" s="431"/>
      <c r="AA106" s="382"/>
      <c r="AB106" s="335"/>
      <c r="AC106" s="382"/>
      <c r="AD106" s="335"/>
      <c r="AE106" s="429"/>
      <c r="AF106" s="158"/>
      <c r="AG106" s="158"/>
      <c r="AH106" s="148"/>
    </row>
    <row r="107" spans="1:34" s="11" customFormat="1" ht="15" customHeight="1">
      <c r="B107" s="161"/>
      <c r="C107" s="162"/>
      <c r="D107" s="162"/>
      <c r="E107" s="162"/>
      <c r="F107" s="162"/>
      <c r="G107" s="162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4"/>
      <c r="S107" s="164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3"/>
      <c r="AG107" s="163"/>
      <c r="AH107" s="165"/>
    </row>
    <row r="108" spans="1:34" s="11" customFormat="1" ht="15" customHeight="1">
      <c r="B108" s="73" t="s">
        <v>238</v>
      </c>
      <c r="C108" s="162"/>
      <c r="D108" s="162"/>
      <c r="E108" s="162"/>
      <c r="F108" s="162"/>
      <c r="G108" s="162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4"/>
      <c r="S108" s="164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163"/>
      <c r="AG108" s="163"/>
      <c r="AH108" s="165"/>
    </row>
    <row r="109" spans="1:34" ht="15" customHeight="1">
      <c r="A109" s="97"/>
      <c r="B109" s="3" t="s">
        <v>239</v>
      </c>
      <c r="C109" s="2"/>
      <c r="D109" s="2"/>
      <c r="E109" s="2"/>
      <c r="F109" s="2"/>
      <c r="G109" s="2"/>
      <c r="H109" s="2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2"/>
      <c r="AB109" s="2"/>
      <c r="AC109" s="2"/>
      <c r="AD109" s="2"/>
      <c r="AE109" s="2"/>
      <c r="AF109" s="2"/>
      <c r="AG109" s="11"/>
      <c r="AH109" s="12"/>
    </row>
    <row r="110" spans="1:34" ht="14.5" customHeight="1">
      <c r="A110" s="11"/>
      <c r="B110" s="73" t="s">
        <v>240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1"/>
      <c r="AH110" s="12"/>
    </row>
    <row r="111" spans="1:34" ht="15" customHeight="1">
      <c r="A111" s="11"/>
      <c r="B111" s="73" t="s">
        <v>241</v>
      </c>
      <c r="C111" s="6"/>
      <c r="D111" s="11"/>
      <c r="E111" s="11"/>
      <c r="F111" s="11"/>
      <c r="G111" s="11"/>
      <c r="H111" s="1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11"/>
      <c r="AH111" s="12"/>
    </row>
    <row r="112" spans="1:34" ht="15" customHeight="1" thickBot="1">
      <c r="A112" s="11"/>
      <c r="B112" s="73"/>
      <c r="C112" s="11"/>
      <c r="D112" s="11"/>
      <c r="E112" s="11"/>
      <c r="F112" s="11"/>
      <c r="G112" s="11"/>
      <c r="H112" s="1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11"/>
      <c r="AH112" s="12"/>
    </row>
    <row r="113" spans="1:34" ht="15" customHeight="1">
      <c r="A113" s="11"/>
      <c r="B113" s="166" t="s">
        <v>242</v>
      </c>
      <c r="C113" s="167"/>
      <c r="D113" s="167"/>
      <c r="E113" s="167"/>
      <c r="F113" s="167"/>
      <c r="G113" s="167"/>
      <c r="H113" s="167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9"/>
      <c r="AG113" s="11"/>
      <c r="AH113" s="12"/>
    </row>
    <row r="114" spans="1:34" ht="15" customHeight="1">
      <c r="A114" s="11"/>
      <c r="B114" s="170"/>
      <c r="C114" s="158"/>
      <c r="D114" s="158"/>
      <c r="E114" s="158"/>
      <c r="F114" s="158"/>
      <c r="G114" s="158"/>
      <c r="H114" s="158"/>
      <c r="I114" s="171"/>
      <c r="J114" s="171"/>
      <c r="K114" s="171"/>
      <c r="L114" s="171"/>
      <c r="M114" s="171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2"/>
      <c r="AG114" s="11"/>
      <c r="AH114" s="12"/>
    </row>
    <row r="115" spans="1:34" ht="15" customHeight="1" thickBot="1">
      <c r="A115" s="11"/>
      <c r="B115" s="173"/>
      <c r="C115" s="174"/>
      <c r="D115" s="174"/>
      <c r="E115" s="174"/>
      <c r="F115" s="174"/>
      <c r="G115" s="174"/>
      <c r="H115" s="174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  <c r="AA115" s="175"/>
      <c r="AB115" s="175"/>
      <c r="AC115" s="175"/>
      <c r="AD115" s="175"/>
      <c r="AE115" s="175"/>
      <c r="AF115" s="176"/>
      <c r="AG115" s="11"/>
      <c r="AH115" s="12"/>
    </row>
    <row r="116" spans="1:34" ht="14.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2"/>
    </row>
    <row r="117" spans="1:34" ht="14.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</row>
    <row r="118" spans="1:34" ht="14.5" customHeight="1"/>
    <row r="119" spans="1:34" ht="14.5" customHeight="1"/>
    <row r="120" spans="1:34" ht="14.5" customHeight="1"/>
    <row r="121" spans="1:34" ht="14.5" customHeight="1"/>
    <row r="122" spans="1:34" ht="14.5" customHeight="1"/>
    <row r="123" spans="1:34" ht="14.5" customHeight="1"/>
    <row r="124" spans="1:34" ht="14.5" customHeight="1"/>
    <row r="125" spans="1:34" ht="14.5" customHeight="1">
      <c r="K125" s="430"/>
      <c r="L125" s="430"/>
      <c r="M125" s="430"/>
    </row>
    <row r="126" spans="1:34" ht="14.5" customHeight="1">
      <c r="K126" s="430"/>
      <c r="L126" s="430"/>
      <c r="M126" s="430"/>
    </row>
    <row r="127" spans="1:34" ht="14.5" customHeight="1">
      <c r="K127" s="430"/>
      <c r="L127" s="430"/>
      <c r="M127" s="430"/>
    </row>
    <row r="128" spans="1:34" ht="14.5" customHeight="1">
      <c r="K128" s="430"/>
      <c r="L128" s="430"/>
      <c r="M128" s="430"/>
    </row>
    <row r="129" spans="11:13" ht="14.5" customHeight="1">
      <c r="K129" s="430"/>
      <c r="L129" s="430"/>
      <c r="M129" s="430"/>
    </row>
    <row r="130" spans="11:13" ht="14.5" customHeight="1">
      <c r="K130" s="177"/>
      <c r="L130" s="177"/>
      <c r="M130" s="177"/>
    </row>
    <row r="131" spans="11:13" ht="14.5" customHeight="1"/>
    <row r="132" spans="11:13" ht="14.5" customHeight="1"/>
    <row r="133" spans="11:13" ht="14.5" customHeight="1"/>
    <row r="134" spans="11:13" ht="14.5" customHeight="1"/>
    <row r="135" spans="11:13" ht="14.5" customHeight="1"/>
    <row r="136" spans="11:13" ht="14.5" customHeight="1"/>
    <row r="137" spans="11:13" ht="14.5" customHeight="1"/>
    <row r="138" spans="11:13" ht="14.5" customHeight="1"/>
    <row r="139" spans="11:13" ht="14.5" customHeight="1"/>
    <row r="140" spans="11:13" ht="14.5" customHeight="1"/>
    <row r="141" spans="11:13" ht="14.5" customHeight="1"/>
    <row r="142" spans="11:13" ht="14.5" customHeight="1"/>
    <row r="143" spans="11:13" ht="14.5" customHeight="1"/>
    <row r="144" spans="11:13" ht="14.5" customHeight="1"/>
    <row r="145" ht="14.5" customHeight="1"/>
    <row r="146" ht="14.5" customHeight="1"/>
    <row r="147" ht="14.5" customHeight="1"/>
    <row r="148" ht="14.5" customHeight="1"/>
    <row r="149" ht="14.5" customHeight="1"/>
    <row r="150" ht="14.5" customHeight="1"/>
    <row r="151" ht="14.5" customHeight="1"/>
    <row r="152" ht="14.5" customHeight="1"/>
    <row r="153" ht="14.5" customHeight="1"/>
    <row r="154" ht="14.5" customHeight="1"/>
    <row r="155" ht="14.5" customHeight="1"/>
    <row r="156" ht="14.5" customHeight="1"/>
    <row r="157" ht="14.5" customHeight="1"/>
    <row r="158" ht="14.5" customHeight="1"/>
    <row r="159" ht="14.5" customHeight="1"/>
    <row r="160" ht="14.5" customHeight="1"/>
    <row r="161" ht="14.5" customHeight="1"/>
    <row r="162" ht="14.5" customHeight="1"/>
    <row r="163" ht="14.5" customHeight="1"/>
    <row r="164" ht="14.5" customHeight="1"/>
    <row r="165" ht="14.5" customHeight="1"/>
    <row r="166" ht="14.5" customHeight="1"/>
    <row r="167" ht="14.5" customHeight="1"/>
    <row r="168" ht="14.5" customHeight="1"/>
    <row r="169" ht="14.5" customHeight="1"/>
    <row r="170" ht="14.5" customHeight="1"/>
    <row r="171" ht="14.5" customHeight="1"/>
    <row r="172" ht="14.5" customHeight="1"/>
    <row r="173" ht="14.5" customHeight="1"/>
    <row r="174" ht="14.5" customHeight="1"/>
    <row r="175" ht="14.5" customHeight="1"/>
    <row r="176" ht="14.5" customHeight="1"/>
    <row r="177" ht="14.5" customHeight="1"/>
    <row r="178" ht="14.5" customHeight="1"/>
    <row r="179" ht="14.5" customHeight="1"/>
    <row r="180" ht="14.5" customHeight="1"/>
    <row r="181" ht="14.5" customHeight="1"/>
    <row r="182" ht="14.5" customHeight="1"/>
    <row r="183" ht="14.5" customHeight="1"/>
    <row r="184" ht="14.5" customHeight="1"/>
    <row r="185" ht="14.5" customHeight="1"/>
    <row r="186" ht="14.5" customHeight="1"/>
    <row r="187" ht="14.5" customHeight="1"/>
    <row r="188" ht="14.5" customHeight="1"/>
    <row r="189" ht="14.5" customHeight="1"/>
    <row r="190" ht="14.5" customHeight="1"/>
    <row r="191" ht="14.5" customHeight="1"/>
    <row r="192" ht="14.5" customHeight="1"/>
    <row r="193" ht="14.5" customHeight="1"/>
    <row r="194" ht="14.5" customHeight="1"/>
    <row r="195" ht="14.5" customHeight="1"/>
    <row r="196" ht="14.5" customHeight="1"/>
    <row r="197" ht="14.5" customHeight="1"/>
    <row r="198" ht="14.5" customHeight="1"/>
  </sheetData>
  <sheetProtection formatCells="0" formatColumns="0" formatRows="0" selectLockedCells="1"/>
  <mergeCells count="678">
    <mergeCell ref="K125:M125"/>
    <mergeCell ref="K126:M126"/>
    <mergeCell ref="K127:M127"/>
    <mergeCell ref="K128:M128"/>
    <mergeCell ref="K129:M129"/>
    <mergeCell ref="T106:U106"/>
    <mergeCell ref="V106:W106"/>
    <mergeCell ref="X106:Y106"/>
    <mergeCell ref="Z106:AA106"/>
    <mergeCell ref="AB106:AC106"/>
    <mergeCell ref="AD106:AE106"/>
    <mergeCell ref="C106:G106"/>
    <mergeCell ref="J106:K106"/>
    <mergeCell ref="L106:M106"/>
    <mergeCell ref="N106:O106"/>
    <mergeCell ref="P106:Q106"/>
    <mergeCell ref="R106:S106"/>
    <mergeCell ref="T105:U105"/>
    <mergeCell ref="V105:W105"/>
    <mergeCell ref="X105:Y105"/>
    <mergeCell ref="Z105:AA105"/>
    <mergeCell ref="AB105:AC105"/>
    <mergeCell ref="AD105:AE105"/>
    <mergeCell ref="C105:G105"/>
    <mergeCell ref="J105:K105"/>
    <mergeCell ref="L105:M105"/>
    <mergeCell ref="N105:O105"/>
    <mergeCell ref="P105:Q105"/>
    <mergeCell ref="R105:S105"/>
    <mergeCell ref="T104:U104"/>
    <mergeCell ref="V104:W104"/>
    <mergeCell ref="X104:Y104"/>
    <mergeCell ref="Z104:AA104"/>
    <mergeCell ref="AB104:AC104"/>
    <mergeCell ref="AD104:AE104"/>
    <mergeCell ref="C104:G104"/>
    <mergeCell ref="J104:K104"/>
    <mergeCell ref="L104:M104"/>
    <mergeCell ref="N104:O104"/>
    <mergeCell ref="P104:Q104"/>
    <mergeCell ref="R104:S104"/>
    <mergeCell ref="T103:U103"/>
    <mergeCell ref="V103:W103"/>
    <mergeCell ref="X103:Y103"/>
    <mergeCell ref="Z103:AA103"/>
    <mergeCell ref="AB103:AC103"/>
    <mergeCell ref="AD103:AE103"/>
    <mergeCell ref="C103:G103"/>
    <mergeCell ref="J103:K103"/>
    <mergeCell ref="L103:M103"/>
    <mergeCell ref="N103:O103"/>
    <mergeCell ref="P103:Q103"/>
    <mergeCell ref="R103:S103"/>
    <mergeCell ref="T102:U102"/>
    <mergeCell ref="V102:W102"/>
    <mergeCell ref="X102:Y102"/>
    <mergeCell ref="Z102:AA102"/>
    <mergeCell ref="AB102:AC102"/>
    <mergeCell ref="AD102:AE102"/>
    <mergeCell ref="C102:G102"/>
    <mergeCell ref="J102:K102"/>
    <mergeCell ref="L102:M102"/>
    <mergeCell ref="N102:O102"/>
    <mergeCell ref="P102:Q102"/>
    <mergeCell ref="R102:S102"/>
    <mergeCell ref="T101:U101"/>
    <mergeCell ref="V101:W101"/>
    <mergeCell ref="X101:Y101"/>
    <mergeCell ref="Z101:AA101"/>
    <mergeCell ref="AB101:AC101"/>
    <mergeCell ref="AD101:AE101"/>
    <mergeCell ref="C101:G101"/>
    <mergeCell ref="J101:K101"/>
    <mergeCell ref="L101:M101"/>
    <mergeCell ref="N101:O101"/>
    <mergeCell ref="P101:Q101"/>
    <mergeCell ref="R101:S101"/>
    <mergeCell ref="T100:U100"/>
    <mergeCell ref="V100:W100"/>
    <mergeCell ref="X100:Y100"/>
    <mergeCell ref="Z100:AA100"/>
    <mergeCell ref="AB100:AC100"/>
    <mergeCell ref="AD100:AE100"/>
    <mergeCell ref="C100:G100"/>
    <mergeCell ref="J100:K100"/>
    <mergeCell ref="L100:M100"/>
    <mergeCell ref="N100:O100"/>
    <mergeCell ref="P100:Q100"/>
    <mergeCell ref="R100:S100"/>
    <mergeCell ref="T99:U99"/>
    <mergeCell ref="V99:W99"/>
    <mergeCell ref="X99:Y99"/>
    <mergeCell ref="Z99:AA99"/>
    <mergeCell ref="AB99:AC99"/>
    <mergeCell ref="AD99:AE99"/>
    <mergeCell ref="C99:G99"/>
    <mergeCell ref="J99:K99"/>
    <mergeCell ref="L99:M99"/>
    <mergeCell ref="N99:O99"/>
    <mergeCell ref="P99:Q99"/>
    <mergeCell ref="R99:S99"/>
    <mergeCell ref="T98:U98"/>
    <mergeCell ref="V98:W98"/>
    <mergeCell ref="X98:Y98"/>
    <mergeCell ref="Z98:AA98"/>
    <mergeCell ref="AB98:AC98"/>
    <mergeCell ref="AD98:AE98"/>
    <mergeCell ref="C98:G98"/>
    <mergeCell ref="J98:K98"/>
    <mergeCell ref="L98:M98"/>
    <mergeCell ref="N98:O98"/>
    <mergeCell ref="P98:Q98"/>
    <mergeCell ref="R98:S98"/>
    <mergeCell ref="Z97:AA97"/>
    <mergeCell ref="AB97:AC97"/>
    <mergeCell ref="AD97:AE97"/>
    <mergeCell ref="C97:G97"/>
    <mergeCell ref="J97:K97"/>
    <mergeCell ref="L97:M97"/>
    <mergeCell ref="N97:O97"/>
    <mergeCell ref="P97:Q97"/>
    <mergeCell ref="R97:S97"/>
    <mergeCell ref="J95:K95"/>
    <mergeCell ref="L95:M95"/>
    <mergeCell ref="N95:O95"/>
    <mergeCell ref="P95:Q95"/>
    <mergeCell ref="R95:S95"/>
    <mergeCell ref="T95:U96"/>
    <mergeCell ref="T97:U97"/>
    <mergeCell ref="V97:W97"/>
    <mergeCell ref="X97:Y97"/>
    <mergeCell ref="B94:B96"/>
    <mergeCell ref="C94:G96"/>
    <mergeCell ref="H94:I94"/>
    <mergeCell ref="J94:S94"/>
    <mergeCell ref="T94:Y94"/>
    <mergeCell ref="Z94:AE94"/>
    <mergeCell ref="H95:H96"/>
    <mergeCell ref="I95:I96"/>
    <mergeCell ref="R91:S91"/>
    <mergeCell ref="T91:U91"/>
    <mergeCell ref="V91:W91"/>
    <mergeCell ref="X91:Y91"/>
    <mergeCell ref="Z91:AA91"/>
    <mergeCell ref="AB91:AC91"/>
    <mergeCell ref="V95:W96"/>
    <mergeCell ref="X95:Y96"/>
    <mergeCell ref="Z95:AA96"/>
    <mergeCell ref="AB95:AC96"/>
    <mergeCell ref="AD95:AE96"/>
    <mergeCell ref="J96:K96"/>
    <mergeCell ref="L96:M96"/>
    <mergeCell ref="N96:O96"/>
    <mergeCell ref="P96:Q96"/>
    <mergeCell ref="R96:S96"/>
    <mergeCell ref="X90:Y90"/>
    <mergeCell ref="Z90:AA90"/>
    <mergeCell ref="AB90:AC90"/>
    <mergeCell ref="AD90:AE90"/>
    <mergeCell ref="AF90:AG90"/>
    <mergeCell ref="C91:G91"/>
    <mergeCell ref="J91:K91"/>
    <mergeCell ref="L91:M91"/>
    <mergeCell ref="N91:O91"/>
    <mergeCell ref="P91:Q91"/>
    <mergeCell ref="AD91:AE91"/>
    <mergeCell ref="AF91:AG91"/>
    <mergeCell ref="C90:G90"/>
    <mergeCell ref="J90:K90"/>
    <mergeCell ref="L90:M90"/>
    <mergeCell ref="N90:O90"/>
    <mergeCell ref="P90:Q90"/>
    <mergeCell ref="R90:S90"/>
    <mergeCell ref="T90:U90"/>
    <mergeCell ref="V90:W90"/>
    <mergeCell ref="R89:S89"/>
    <mergeCell ref="T89:U89"/>
    <mergeCell ref="V89:W89"/>
    <mergeCell ref="X88:Y88"/>
    <mergeCell ref="Z88:AA88"/>
    <mergeCell ref="AB88:AC88"/>
    <mergeCell ref="AD88:AE88"/>
    <mergeCell ref="AF88:AG88"/>
    <mergeCell ref="C89:G89"/>
    <mergeCell ref="J89:K89"/>
    <mergeCell ref="L89:M89"/>
    <mergeCell ref="N89:O89"/>
    <mergeCell ref="P89:Q89"/>
    <mergeCell ref="AD89:AE89"/>
    <mergeCell ref="AF89:AG89"/>
    <mergeCell ref="X89:Y89"/>
    <mergeCell ref="Z89:AA89"/>
    <mergeCell ref="AB89:AC89"/>
    <mergeCell ref="C88:G88"/>
    <mergeCell ref="J88:K88"/>
    <mergeCell ref="L88:M88"/>
    <mergeCell ref="N88:O88"/>
    <mergeCell ref="P88:Q88"/>
    <mergeCell ref="R88:S88"/>
    <mergeCell ref="T88:U88"/>
    <mergeCell ref="V88:W88"/>
    <mergeCell ref="R87:S87"/>
    <mergeCell ref="T87:U87"/>
    <mergeCell ref="V87:W87"/>
    <mergeCell ref="X86:Y86"/>
    <mergeCell ref="Z86:AA86"/>
    <mergeCell ref="AB86:AC86"/>
    <mergeCell ref="AD86:AE86"/>
    <mergeCell ref="AF86:AG86"/>
    <mergeCell ref="C87:G87"/>
    <mergeCell ref="J87:K87"/>
    <mergeCell ref="L87:M87"/>
    <mergeCell ref="N87:O87"/>
    <mergeCell ref="P87:Q87"/>
    <mergeCell ref="AD87:AE87"/>
    <mergeCell ref="AF87:AG87"/>
    <mergeCell ref="X87:Y87"/>
    <mergeCell ref="Z87:AA87"/>
    <mergeCell ref="AB87:AC87"/>
    <mergeCell ref="C86:G86"/>
    <mergeCell ref="J86:K86"/>
    <mergeCell ref="L86:M86"/>
    <mergeCell ref="N86:O86"/>
    <mergeCell ref="P86:Q86"/>
    <mergeCell ref="R86:S86"/>
    <mergeCell ref="T86:U86"/>
    <mergeCell ref="V86:W86"/>
    <mergeCell ref="R85:S85"/>
    <mergeCell ref="T85:U85"/>
    <mergeCell ref="V85:W85"/>
    <mergeCell ref="X84:Y84"/>
    <mergeCell ref="Z84:AA84"/>
    <mergeCell ref="AB84:AC84"/>
    <mergeCell ref="AD84:AE84"/>
    <mergeCell ref="AF84:AG84"/>
    <mergeCell ref="C85:G85"/>
    <mergeCell ref="J85:K85"/>
    <mergeCell ref="L85:M85"/>
    <mergeCell ref="N85:O85"/>
    <mergeCell ref="P85:Q85"/>
    <mergeCell ref="AD85:AE85"/>
    <mergeCell ref="AF85:AG85"/>
    <mergeCell ref="X85:Y85"/>
    <mergeCell ref="Z85:AA85"/>
    <mergeCell ref="AB85:AC85"/>
    <mergeCell ref="C84:G84"/>
    <mergeCell ref="J84:K84"/>
    <mergeCell ref="L84:M84"/>
    <mergeCell ref="N84:O84"/>
    <mergeCell ref="P84:Q84"/>
    <mergeCell ref="R84:S84"/>
    <mergeCell ref="T84:U84"/>
    <mergeCell ref="V84:W84"/>
    <mergeCell ref="R83:S83"/>
    <mergeCell ref="T83:U83"/>
    <mergeCell ref="V83:W83"/>
    <mergeCell ref="AB82:AC82"/>
    <mergeCell ref="AD82:AE82"/>
    <mergeCell ref="AF82:AG82"/>
    <mergeCell ref="C83:G83"/>
    <mergeCell ref="J83:K83"/>
    <mergeCell ref="L83:M83"/>
    <mergeCell ref="N83:O83"/>
    <mergeCell ref="P83:Q83"/>
    <mergeCell ref="AD83:AE83"/>
    <mergeCell ref="AF83:AG83"/>
    <mergeCell ref="X83:Y83"/>
    <mergeCell ref="Z83:AA83"/>
    <mergeCell ref="AB83:AC83"/>
    <mergeCell ref="V80:W80"/>
    <mergeCell ref="V81:W81"/>
    <mergeCell ref="X81:Y81"/>
    <mergeCell ref="Z81:AA81"/>
    <mergeCell ref="C82:G82"/>
    <mergeCell ref="J82:K82"/>
    <mergeCell ref="L82:M82"/>
    <mergeCell ref="N82:O82"/>
    <mergeCell ref="P82:Q82"/>
    <mergeCell ref="R82:S82"/>
    <mergeCell ref="T82:U82"/>
    <mergeCell ref="V82:W82"/>
    <mergeCell ref="X82:Y82"/>
    <mergeCell ref="Z82:AA82"/>
    <mergeCell ref="B79:B81"/>
    <mergeCell ref="C79:G81"/>
    <mergeCell ref="H79:I79"/>
    <mergeCell ref="J79:S79"/>
    <mergeCell ref="T79:AA79"/>
    <mergeCell ref="AB79:AG79"/>
    <mergeCell ref="H80:H81"/>
    <mergeCell ref="I80:I81"/>
    <mergeCell ref="J80:K80"/>
    <mergeCell ref="X80:Y80"/>
    <mergeCell ref="Z80:AA80"/>
    <mergeCell ref="AB80:AC81"/>
    <mergeCell ref="AD80:AE81"/>
    <mergeCell ref="AF80:AG81"/>
    <mergeCell ref="J81:K81"/>
    <mergeCell ref="L81:M81"/>
    <mergeCell ref="N81:O81"/>
    <mergeCell ref="P81:Q81"/>
    <mergeCell ref="R81:S81"/>
    <mergeCell ref="L80:M80"/>
    <mergeCell ref="N80:O80"/>
    <mergeCell ref="P80:Q80"/>
    <mergeCell ref="R80:S80"/>
    <mergeCell ref="T80:U81"/>
    <mergeCell ref="Z75:AA75"/>
    <mergeCell ref="AB75:AC75"/>
    <mergeCell ref="AD75:AE75"/>
    <mergeCell ref="AF75:AG75"/>
    <mergeCell ref="C76:G76"/>
    <mergeCell ref="J76:K76"/>
    <mergeCell ref="L76:M76"/>
    <mergeCell ref="N76:O76"/>
    <mergeCell ref="P76:Q76"/>
    <mergeCell ref="R76:S76"/>
    <mergeCell ref="AF76:AG76"/>
    <mergeCell ref="T76:U76"/>
    <mergeCell ref="V76:W76"/>
    <mergeCell ref="X76:Y76"/>
    <mergeCell ref="Z76:AA76"/>
    <mergeCell ref="AB76:AC76"/>
    <mergeCell ref="AD76:AE76"/>
    <mergeCell ref="C75:G75"/>
    <mergeCell ref="J75:K75"/>
    <mergeCell ref="L75:M75"/>
    <mergeCell ref="N75:O75"/>
    <mergeCell ref="P75:Q75"/>
    <mergeCell ref="R75:S75"/>
    <mergeCell ref="T75:U75"/>
    <mergeCell ref="V75:W75"/>
    <mergeCell ref="X75:Y75"/>
    <mergeCell ref="Z73:AA73"/>
    <mergeCell ref="AB73:AC73"/>
    <mergeCell ref="AD73:AE73"/>
    <mergeCell ref="AF73:AG73"/>
    <mergeCell ref="C74:G74"/>
    <mergeCell ref="J74:K74"/>
    <mergeCell ref="L74:M74"/>
    <mergeCell ref="N74:O74"/>
    <mergeCell ref="P74:Q74"/>
    <mergeCell ref="R74:S74"/>
    <mergeCell ref="AF74:AG74"/>
    <mergeCell ref="T74:U74"/>
    <mergeCell ref="V74:W74"/>
    <mergeCell ref="X74:Y74"/>
    <mergeCell ref="Z74:AA74"/>
    <mergeCell ref="AB74:AC74"/>
    <mergeCell ref="AD74:AE74"/>
    <mergeCell ref="C73:G73"/>
    <mergeCell ref="J73:K73"/>
    <mergeCell ref="L73:M73"/>
    <mergeCell ref="N73:O73"/>
    <mergeCell ref="P73:Q73"/>
    <mergeCell ref="R73:S73"/>
    <mergeCell ref="T73:U73"/>
    <mergeCell ref="V73:W73"/>
    <mergeCell ref="X73:Y73"/>
    <mergeCell ref="Z71:AA71"/>
    <mergeCell ref="AB71:AC71"/>
    <mergeCell ref="AD71:AE71"/>
    <mergeCell ref="AF71:AG71"/>
    <mergeCell ref="C72:G72"/>
    <mergeCell ref="J72:K72"/>
    <mergeCell ref="L72:M72"/>
    <mergeCell ref="N72:O72"/>
    <mergeCell ref="P72:Q72"/>
    <mergeCell ref="R72:S72"/>
    <mergeCell ref="AF72:AG72"/>
    <mergeCell ref="T72:U72"/>
    <mergeCell ref="V72:W72"/>
    <mergeCell ref="X72:Y72"/>
    <mergeCell ref="Z72:AA72"/>
    <mergeCell ref="AB72:AC72"/>
    <mergeCell ref="AD72:AE72"/>
    <mergeCell ref="C71:G71"/>
    <mergeCell ref="J71:K71"/>
    <mergeCell ref="L71:M71"/>
    <mergeCell ref="N71:O71"/>
    <mergeCell ref="P71:Q71"/>
    <mergeCell ref="R71:S71"/>
    <mergeCell ref="T71:U71"/>
    <mergeCell ref="V71:W71"/>
    <mergeCell ref="X71:Y71"/>
    <mergeCell ref="Z69:AA69"/>
    <mergeCell ref="AB69:AC69"/>
    <mergeCell ref="AD69:AE69"/>
    <mergeCell ref="AF69:AG69"/>
    <mergeCell ref="C70:G70"/>
    <mergeCell ref="J70:K70"/>
    <mergeCell ref="L70:M70"/>
    <mergeCell ref="N70:O70"/>
    <mergeCell ref="P70:Q70"/>
    <mergeCell ref="R70:S70"/>
    <mergeCell ref="AF70:AG70"/>
    <mergeCell ref="T70:U70"/>
    <mergeCell ref="V70:W70"/>
    <mergeCell ref="X70:Y70"/>
    <mergeCell ref="Z70:AA70"/>
    <mergeCell ref="AB70:AC70"/>
    <mergeCell ref="AD70:AE70"/>
    <mergeCell ref="C69:G69"/>
    <mergeCell ref="J69:K69"/>
    <mergeCell ref="L69:M69"/>
    <mergeCell ref="N69:O69"/>
    <mergeCell ref="P69:Q69"/>
    <mergeCell ref="R69:S69"/>
    <mergeCell ref="T69:U69"/>
    <mergeCell ref="V69:W69"/>
    <mergeCell ref="X69:Y69"/>
    <mergeCell ref="AB67:AC67"/>
    <mergeCell ref="AD67:AE67"/>
    <mergeCell ref="AF67:AG67"/>
    <mergeCell ref="C68:G68"/>
    <mergeCell ref="J68:K68"/>
    <mergeCell ref="L68:M68"/>
    <mergeCell ref="N68:O68"/>
    <mergeCell ref="P68:Q68"/>
    <mergeCell ref="R68:S68"/>
    <mergeCell ref="AF68:AG68"/>
    <mergeCell ref="T68:U68"/>
    <mergeCell ref="V68:W68"/>
    <mergeCell ref="X68:Y68"/>
    <mergeCell ref="Z68:AA68"/>
    <mergeCell ref="AB68:AC68"/>
    <mergeCell ref="AD68:AE68"/>
    <mergeCell ref="V65:W65"/>
    <mergeCell ref="X65:Y66"/>
    <mergeCell ref="V66:W66"/>
    <mergeCell ref="Z66:AA66"/>
    <mergeCell ref="C67:G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B64:B66"/>
    <mergeCell ref="C64:G66"/>
    <mergeCell ref="H64:I64"/>
    <mergeCell ref="J64:S64"/>
    <mergeCell ref="T64:AA64"/>
    <mergeCell ref="AB64:AG64"/>
    <mergeCell ref="H65:H66"/>
    <mergeCell ref="I65:I66"/>
    <mergeCell ref="J65:K65"/>
    <mergeCell ref="L65:M65"/>
    <mergeCell ref="Z65:AA65"/>
    <mergeCell ref="AB65:AC66"/>
    <mergeCell ref="AD65:AE66"/>
    <mergeCell ref="AF65:AG66"/>
    <mergeCell ref="J66:K66"/>
    <mergeCell ref="L66:M66"/>
    <mergeCell ref="N66:O66"/>
    <mergeCell ref="P66:Q66"/>
    <mergeCell ref="R66:S66"/>
    <mergeCell ref="T66:U66"/>
    <mergeCell ref="N65:O65"/>
    <mergeCell ref="P65:Q65"/>
    <mergeCell ref="R65:S65"/>
    <mergeCell ref="T65:U65"/>
    <mergeCell ref="U61:V61"/>
    <mergeCell ref="W61:X61"/>
    <mergeCell ref="Y61:Z61"/>
    <mergeCell ref="AA61:AB61"/>
    <mergeCell ref="AC61:AD61"/>
    <mergeCell ref="AE61:AF61"/>
    <mergeCell ref="C61:H61"/>
    <mergeCell ref="K61:L61"/>
    <mergeCell ref="M61:N61"/>
    <mergeCell ref="O61:P61"/>
    <mergeCell ref="Q61:R61"/>
    <mergeCell ref="S61:T61"/>
    <mergeCell ref="U60:V60"/>
    <mergeCell ref="W60:X60"/>
    <mergeCell ref="Y60:Z60"/>
    <mergeCell ref="AA60:AB60"/>
    <mergeCell ref="AC60:AD60"/>
    <mergeCell ref="AE60:AF60"/>
    <mergeCell ref="C60:H60"/>
    <mergeCell ref="K60:L60"/>
    <mergeCell ref="M60:N60"/>
    <mergeCell ref="O60:P60"/>
    <mergeCell ref="Q60:R60"/>
    <mergeCell ref="S60:T60"/>
    <mergeCell ref="U59:V59"/>
    <mergeCell ref="W59:X59"/>
    <mergeCell ref="Y59:Z59"/>
    <mergeCell ref="AA59:AB59"/>
    <mergeCell ref="AC59:AD59"/>
    <mergeCell ref="AE59:AF59"/>
    <mergeCell ref="C59:H59"/>
    <mergeCell ref="K59:L59"/>
    <mergeCell ref="M59:N59"/>
    <mergeCell ref="O59:P59"/>
    <mergeCell ref="Q59:R59"/>
    <mergeCell ref="S59:T59"/>
    <mergeCell ref="U58:V58"/>
    <mergeCell ref="W58:X58"/>
    <mergeCell ref="Y58:Z58"/>
    <mergeCell ref="AA58:AB58"/>
    <mergeCell ref="AC58:AD58"/>
    <mergeCell ref="AE58:AF58"/>
    <mergeCell ref="C58:H58"/>
    <mergeCell ref="K58:L58"/>
    <mergeCell ref="M58:N58"/>
    <mergeCell ref="O58:P58"/>
    <mergeCell ref="Q58:R58"/>
    <mergeCell ref="S58:T58"/>
    <mergeCell ref="U57:V57"/>
    <mergeCell ref="W57:X57"/>
    <mergeCell ref="Y57:Z57"/>
    <mergeCell ref="AA57:AB57"/>
    <mergeCell ref="AC57:AD57"/>
    <mergeCell ref="AE57:AF57"/>
    <mergeCell ref="C57:H57"/>
    <mergeCell ref="K57:L57"/>
    <mergeCell ref="M57:N57"/>
    <mergeCell ref="O57:P57"/>
    <mergeCell ref="Q57:R57"/>
    <mergeCell ref="S57:T57"/>
    <mergeCell ref="U56:V56"/>
    <mergeCell ref="W56:X56"/>
    <mergeCell ref="Y56:Z56"/>
    <mergeCell ref="AA56:AB56"/>
    <mergeCell ref="AC56:AD56"/>
    <mergeCell ref="AE56:AF56"/>
    <mergeCell ref="C56:H56"/>
    <mergeCell ref="K56:L56"/>
    <mergeCell ref="M56:N56"/>
    <mergeCell ref="O56:P56"/>
    <mergeCell ref="Q56:R56"/>
    <mergeCell ref="S56:T56"/>
    <mergeCell ref="U55:V55"/>
    <mergeCell ref="W55:X55"/>
    <mergeCell ref="Y55:Z55"/>
    <mergeCell ref="AA55:AB55"/>
    <mergeCell ref="AC55:AD55"/>
    <mergeCell ref="AE55:AF55"/>
    <mergeCell ref="C55:H55"/>
    <mergeCell ref="K55:L55"/>
    <mergeCell ref="M55:N55"/>
    <mergeCell ref="O55:P55"/>
    <mergeCell ref="Q55:R55"/>
    <mergeCell ref="S55:T55"/>
    <mergeCell ref="U54:V54"/>
    <mergeCell ref="W54:X54"/>
    <mergeCell ref="Y54:Z54"/>
    <mergeCell ref="AA54:AB54"/>
    <mergeCell ref="AC54:AD54"/>
    <mergeCell ref="AE54:AF54"/>
    <mergeCell ref="C54:H54"/>
    <mergeCell ref="K54:L54"/>
    <mergeCell ref="M54:N54"/>
    <mergeCell ref="O54:P54"/>
    <mergeCell ref="Q54:R54"/>
    <mergeCell ref="S54:T54"/>
    <mergeCell ref="U53:V53"/>
    <mergeCell ref="W53:X53"/>
    <mergeCell ref="Y53:Z53"/>
    <mergeCell ref="AA53:AB53"/>
    <mergeCell ref="AC53:AD53"/>
    <mergeCell ref="AE53:AF53"/>
    <mergeCell ref="C53:H53"/>
    <mergeCell ref="K53:L53"/>
    <mergeCell ref="M53:N53"/>
    <mergeCell ref="O53:P53"/>
    <mergeCell ref="Q53:R53"/>
    <mergeCell ref="S53:T53"/>
    <mergeCell ref="U52:V52"/>
    <mergeCell ref="W52:X52"/>
    <mergeCell ref="Y52:Z52"/>
    <mergeCell ref="AA52:AB52"/>
    <mergeCell ref="AC52:AD52"/>
    <mergeCell ref="AE52:AF52"/>
    <mergeCell ref="C52:H52"/>
    <mergeCell ref="K52:L52"/>
    <mergeCell ref="M52:N52"/>
    <mergeCell ref="O52:P52"/>
    <mergeCell ref="Q52:R52"/>
    <mergeCell ref="S52:T52"/>
    <mergeCell ref="B49:B51"/>
    <mergeCell ref="C49:H51"/>
    <mergeCell ref="I49:J49"/>
    <mergeCell ref="K49:T49"/>
    <mergeCell ref="U49:AF49"/>
    <mergeCell ref="I50:I51"/>
    <mergeCell ref="J50:J51"/>
    <mergeCell ref="K50:L50"/>
    <mergeCell ref="M50:N50"/>
    <mergeCell ref="O50:P50"/>
    <mergeCell ref="AC50:AD51"/>
    <mergeCell ref="AE50:AF51"/>
    <mergeCell ref="K51:L51"/>
    <mergeCell ref="M51:N51"/>
    <mergeCell ref="O51:P51"/>
    <mergeCell ref="Q51:R51"/>
    <mergeCell ref="S51:T51"/>
    <mergeCell ref="Q50:R50"/>
    <mergeCell ref="S50:T50"/>
    <mergeCell ref="U50:V51"/>
    <mergeCell ref="W50:X51"/>
    <mergeCell ref="Y50:Z51"/>
    <mergeCell ref="AA50:AB51"/>
    <mergeCell ref="B30:E30"/>
    <mergeCell ref="F30:H30"/>
    <mergeCell ref="I30:J30"/>
    <mergeCell ref="L30:M30"/>
    <mergeCell ref="R30:AF32"/>
    <mergeCell ref="B31:E31"/>
    <mergeCell ref="R23:U23"/>
    <mergeCell ref="B27:E27"/>
    <mergeCell ref="F27:H27"/>
    <mergeCell ref="I27:J27"/>
    <mergeCell ref="N27:P27"/>
    <mergeCell ref="B28:E28"/>
    <mergeCell ref="B21:E21"/>
    <mergeCell ref="F21:P21"/>
    <mergeCell ref="R21:U21"/>
    <mergeCell ref="V21:AF21"/>
    <mergeCell ref="B22:E22"/>
    <mergeCell ref="F22:H22"/>
    <mergeCell ref="J22:P22"/>
    <mergeCell ref="R22:U22"/>
    <mergeCell ref="V22:AF22"/>
    <mergeCell ref="R18:U18"/>
    <mergeCell ref="V18:AF18"/>
    <mergeCell ref="B19:E20"/>
    <mergeCell ref="F19:L19"/>
    <mergeCell ref="M19:Q19"/>
    <mergeCell ref="R19:U19"/>
    <mergeCell ref="V19:AF19"/>
    <mergeCell ref="F20:L20"/>
    <mergeCell ref="M20:Q20"/>
    <mergeCell ref="R20:U20"/>
    <mergeCell ref="V20:AF20"/>
    <mergeCell ref="R11:U11"/>
    <mergeCell ref="V11:AF11"/>
    <mergeCell ref="B16:G17"/>
    <mergeCell ref="H16:Q17"/>
    <mergeCell ref="R16:U16"/>
    <mergeCell ref="V16:AF16"/>
    <mergeCell ref="R17:U17"/>
    <mergeCell ref="V17:AF17"/>
    <mergeCell ref="R9:U9"/>
    <mergeCell ref="V9:X9"/>
    <mergeCell ref="Z9:AB9"/>
    <mergeCell ref="AD9:AF9"/>
    <mergeCell ref="B10:E11"/>
    <mergeCell ref="G10:Q11"/>
    <mergeCell ref="R10:U10"/>
    <mergeCell ref="V10:X10"/>
    <mergeCell ref="Z10:AB10"/>
    <mergeCell ref="AD10:AF10"/>
    <mergeCell ref="B6:Q6"/>
    <mergeCell ref="R6:AF6"/>
    <mergeCell ref="B7:E9"/>
    <mergeCell ref="H7:O7"/>
    <mergeCell ref="R7:U7"/>
    <mergeCell ref="V7:AF7"/>
    <mergeCell ref="G8:Q8"/>
    <mergeCell ref="R8:U8"/>
    <mergeCell ref="V8:AF8"/>
    <mergeCell ref="G9:Q9"/>
    <mergeCell ref="F2:I2"/>
    <mergeCell ref="U2:Y2"/>
    <mergeCell ref="AA2:AC2"/>
    <mergeCell ref="AD2:AF2"/>
    <mergeCell ref="E3:F3"/>
    <mergeCell ref="G3:L3"/>
    <mergeCell ref="AA3:AC4"/>
    <mergeCell ref="AD3:AF4"/>
    <mergeCell ref="I4:Q4"/>
    <mergeCell ref="R4:V4"/>
  </mergeCells>
  <phoneticPr fontId="34"/>
  <dataValidations count="3">
    <dataValidation type="list" allowBlank="1" showInputMessage="1" showErrorMessage="1" sqref="F22:H22" xr:uid="{129302E4-4024-44B8-80AF-EEB3A81945F3}">
      <formula1>$AH$15:$AH$17</formula1>
    </dataValidation>
    <dataValidation type="list" allowBlank="1" showInputMessage="1" showErrorMessage="1" sqref="F21:P21" xr:uid="{26116024-3967-4A31-A4C9-282B6A99D8EB}">
      <formula1>$AJ$7:$AJ$14</formula1>
    </dataValidation>
    <dataValidation type="list" allowBlank="1" showInputMessage="1" showErrorMessage="1" sqref="I52:R61 AD97:AD106 AB97:AB106 Z97:Z106 Y107:AE108 X97:X108 W107:W108 V97:V108 U107:U108 T97:T108 H67:Q76 AB67:AG76 U52:AF61 H97:Q108 T82:Y91 H82:Q91 T67:Y76 AB82:AG91 R97:S106" xr:uid="{658198B3-87B8-4EAD-852C-B1D205FE5961}">
      <formula1>$AJ$3:$AJ$4</formula1>
    </dataValidation>
  </dataValidations>
  <hyperlinks>
    <hyperlink ref="V22" r:id="rId1" xr:uid="{8DD986BD-868F-449B-8A6D-F8A60C0EE9B2}"/>
  </hyperlinks>
  <printOptions horizontalCentered="1" verticalCentered="1"/>
  <pageMargins left="0.23622047244094491" right="0" top="0" bottom="0" header="0.31496062992125984" footer="0.31496062992125984"/>
  <pageSetup paperSize="9" scale="85" orientation="portrait" cellComments="asDisplayed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8481" r:id="rId5" name="Check Box 1">
              <controlPr locked="0" defaultSize="0" autoFill="0" autoLine="0" autoPict="0">
                <anchor moveWithCells="1">
                  <from>
                    <xdr:col>26</xdr:col>
                    <xdr:colOff>184150</xdr:colOff>
                    <xdr:row>11</xdr:row>
                    <xdr:rowOff>19050</xdr:rowOff>
                  </from>
                  <to>
                    <xdr:col>31</xdr:col>
                    <xdr:colOff>184150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82" r:id="rId6" name="Button 2">
              <controlPr defaultSize="0" print="0" autoFill="0" autoPict="0" macro="[0]!住友電装を貼付">
                <anchor>
                  <from>
                    <xdr:col>48</xdr:col>
                    <xdr:colOff>247650</xdr:colOff>
                    <xdr:row>17</xdr:row>
                    <xdr:rowOff>127000</xdr:rowOff>
                  </from>
                  <to>
                    <xdr:col>50</xdr:col>
                    <xdr:colOff>298450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83" r:id="rId7" name="Button 3">
              <controlPr defaultSize="0" print="0" autoFill="0" autoPict="0" macro="[0]!参加申込み方法をクリア">
                <anchor>
                  <from>
                    <xdr:col>48</xdr:col>
                    <xdr:colOff>247650</xdr:colOff>
                    <xdr:row>16</xdr:row>
                    <xdr:rowOff>12700</xdr:rowOff>
                  </from>
                  <to>
                    <xdr:col>50</xdr:col>
                    <xdr:colOff>298450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84" r:id="rId8" name="Button 4">
              <controlPr defaultSize="0" print="0" autoFill="0" autoPict="0" macro="[0]!デンソーを貼付">
                <anchor>
                  <from>
                    <xdr:col>48</xdr:col>
                    <xdr:colOff>247650</xdr:colOff>
                    <xdr:row>19</xdr:row>
                    <xdr:rowOff>50800</xdr:rowOff>
                  </from>
                  <to>
                    <xdr:col>50</xdr:col>
                    <xdr:colOff>298450</xdr:colOff>
                    <xdr:row>20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85" r:id="rId9" name="Button 5">
              <controlPr defaultSize="0" print="0" autoFill="0" autoPict="0" macro="[0]!トヨタ車体を貼付">
                <anchor>
                  <from>
                    <xdr:col>48</xdr:col>
                    <xdr:colOff>247650</xdr:colOff>
                    <xdr:row>20</xdr:row>
                    <xdr:rowOff>127000</xdr:rowOff>
                  </from>
                  <to>
                    <xdr:col>50</xdr:col>
                    <xdr:colOff>298450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86" r:id="rId10" name="Button 6">
              <controlPr defaultSize="0" print="0" autoFill="0" autoPict="0" macro="[0]!横浜ゴムを貼付">
                <anchor>
                  <from>
                    <xdr:col>48</xdr:col>
                    <xdr:colOff>247650</xdr:colOff>
                    <xdr:row>22</xdr:row>
                    <xdr:rowOff>57150</xdr:rowOff>
                  </from>
                  <to>
                    <xdr:col>50</xdr:col>
                    <xdr:colOff>298450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87" r:id="rId11" name="Button 7">
              <controlPr defaultSize="0" print="0" autoFill="0" autoPict="0" macro="[0]!パナソニックを貼付">
                <anchor>
                  <from>
                    <xdr:col>48</xdr:col>
                    <xdr:colOff>247650</xdr:colOff>
                    <xdr:row>23</xdr:row>
                    <xdr:rowOff>146050</xdr:rowOff>
                  </from>
                  <to>
                    <xdr:col>50</xdr:col>
                    <xdr:colOff>298450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88" r:id="rId12" name="Button 8">
              <controlPr defaultSize="0" print="0" autoFill="0" autoPict="0" macro="[0]!エクセディを貼付">
                <anchor>
                  <from>
                    <xdr:col>48</xdr:col>
                    <xdr:colOff>247650</xdr:colOff>
                    <xdr:row>25</xdr:row>
                    <xdr:rowOff>50800</xdr:rowOff>
                  </from>
                  <to>
                    <xdr:col>50</xdr:col>
                    <xdr:colOff>298450</xdr:colOff>
                    <xdr:row>26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89" r:id="rId13" name="Button 9">
              <controlPr defaultSize="0" print="0" autoFill="0" autoPict="0" macro="[0]!入門コース">
                <anchor>
                  <from>
                    <xdr:col>46</xdr:col>
                    <xdr:colOff>95250</xdr:colOff>
                    <xdr:row>17</xdr:row>
                    <xdr:rowOff>127000</xdr:rowOff>
                  </from>
                  <to>
                    <xdr:col>48</xdr:col>
                    <xdr:colOff>114300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90" r:id="rId14" name="Button 10">
              <controlPr defaultSize="0" print="0" autoFill="0" autoPict="0" macro="[0]!コース名名簿クリア">
                <anchor>
                  <from>
                    <xdr:col>46</xdr:col>
                    <xdr:colOff>95250</xdr:colOff>
                    <xdr:row>16</xdr:row>
                    <xdr:rowOff>31750</xdr:rowOff>
                  </from>
                  <to>
                    <xdr:col>48</xdr:col>
                    <xdr:colOff>114300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91" r:id="rId15" name="Button 11">
              <controlPr defaultSize="0" print="0" autoFill="0" autoPict="0" macro="[0]!中級コース">
                <anchor>
                  <from>
                    <xdr:col>46</xdr:col>
                    <xdr:colOff>107950</xdr:colOff>
                    <xdr:row>20</xdr:row>
                    <xdr:rowOff>152400</xdr:rowOff>
                  </from>
                  <to>
                    <xdr:col>48</xdr:col>
                    <xdr:colOff>114300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92" r:id="rId16" name="Button 12">
              <controlPr defaultSize="0" print="0" autoFill="0" autoPict="0" macro="[0]!初級コース">
                <anchor>
                  <from>
                    <xdr:col>46</xdr:col>
                    <xdr:colOff>107950</xdr:colOff>
                    <xdr:row>19</xdr:row>
                    <xdr:rowOff>76200</xdr:rowOff>
                  </from>
                  <to>
                    <xdr:col>48</xdr:col>
                    <xdr:colOff>114300</xdr:colOff>
                    <xdr:row>20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93" r:id="rId17" name="Button 13">
              <controlPr defaultSize="0" print="0" autoFill="0" autoPict="0" macro="[0]!リーダーコース">
                <anchor>
                  <from>
                    <xdr:col>46</xdr:col>
                    <xdr:colOff>107950</xdr:colOff>
                    <xdr:row>22</xdr:row>
                    <xdr:rowOff>107950</xdr:rowOff>
                  </from>
                  <to>
                    <xdr:col>48</xdr:col>
                    <xdr:colOff>114300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94" r:id="rId18" name="Button 14">
              <controlPr defaultSize="0" print="0" autoFill="0" autoPict="0" macro="[0]!アドバイザーコース">
                <anchor>
                  <from>
                    <xdr:col>46</xdr:col>
                    <xdr:colOff>107950</xdr:colOff>
                    <xdr:row>23</xdr:row>
                    <xdr:rowOff>203200</xdr:rowOff>
                  </from>
                  <to>
                    <xdr:col>48</xdr:col>
                    <xdr:colOff>114300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95" r:id="rId19" name="Button 15">
              <controlPr defaultSize="0" print="0" autoFill="0" autoPict="0" macro="[0]!富士電機を貼付">
                <anchor moveWithCells="1" sizeWithCells="1">
                  <from>
                    <xdr:col>48</xdr:col>
                    <xdr:colOff>184150</xdr:colOff>
                    <xdr:row>26</xdr:row>
                    <xdr:rowOff>165100</xdr:rowOff>
                  </from>
                  <to>
                    <xdr:col>50</xdr:col>
                    <xdr:colOff>222250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96" r:id="rId20" name="Button 16">
              <controlPr defaultSize="0" print="0" autoFill="0" autoPict="0" macro="[0]!富士FMGを貼付">
                <anchor moveWithCells="1" sizeWithCells="1">
                  <from>
                    <xdr:col>48</xdr:col>
                    <xdr:colOff>184150</xdr:colOff>
                    <xdr:row>28</xdr:row>
                    <xdr:rowOff>57150</xdr:rowOff>
                  </from>
                  <to>
                    <xdr:col>50</xdr:col>
                    <xdr:colOff>222250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97" r:id="rId21" name="Button 17">
              <controlPr defaultSize="0" print="0" autoFill="0" autoPict="0" macro="[0]!海洋ゴムを貼付">
                <anchor moveWithCells="1" sizeWithCells="1">
                  <from>
                    <xdr:col>48</xdr:col>
                    <xdr:colOff>184150</xdr:colOff>
                    <xdr:row>29</xdr:row>
                    <xdr:rowOff>171450</xdr:rowOff>
                  </from>
                  <to>
                    <xdr:col>50</xdr:col>
                    <xdr:colOff>222250</xdr:colOff>
                    <xdr:row>31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B3 研修会参加申込書 </vt:lpstr>
      <vt:lpstr>'B3 研修会参加申込書 '!Print_Area</vt:lpstr>
    </vt:vector>
  </TitlesOfParts>
  <LinksUpToDate>false</LinksUpToDate>
  <SharedDoc>false</SharedDoc>
  <HyperlinkBase>\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QC三重</dc:creator>
  <cp:lastModifiedBy>Eri Goto (後藤 恵理)</cp:lastModifiedBy>
  <cp:lastPrinted>2026-06-08T02:44:28Z</cp:lastPrinted>
  <dcterms:created xsi:type="dcterms:W3CDTF">2014-01-28T08:59:43Z</dcterms:created>
  <dcterms:modified xsi:type="dcterms:W3CDTF">2026-06-12T03:11:17Z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436f77-ff2d-412b-8c2e-192c8edbc7a5_Enabled">
    <vt:lpwstr>true</vt:lpwstr>
  </property>
  <property fmtid="{D5CDD505-2E9C-101B-9397-08002B2CF9AE}" pid="3" name="MSIP_Label_00436f77-ff2d-412b-8c2e-192c8edbc7a5_SetDate">
    <vt:lpwstr>2025-06-11T02:36:50Z</vt:lpwstr>
  </property>
  <property fmtid="{D5CDD505-2E9C-101B-9397-08002B2CF9AE}" pid="4" name="MSIP_Label_00436f77-ff2d-412b-8c2e-192c8edbc7a5_Method">
    <vt:lpwstr>Privileged</vt:lpwstr>
  </property>
  <property fmtid="{D5CDD505-2E9C-101B-9397-08002B2CF9AE}" pid="5" name="MSIP_Label_00436f77-ff2d-412b-8c2e-192c8edbc7a5_Name">
    <vt:lpwstr>G_MIP_Public_Exception</vt:lpwstr>
  </property>
  <property fmtid="{D5CDD505-2E9C-101B-9397-08002B2CF9AE}" pid="6" name="MSIP_Label_00436f77-ff2d-412b-8c2e-192c8edbc7a5_SiteId">
    <vt:lpwstr>69405920-b673-4f7c-8845-e124e9d08af2</vt:lpwstr>
  </property>
  <property fmtid="{D5CDD505-2E9C-101B-9397-08002B2CF9AE}" pid="7" name="MSIP_Label_00436f77-ff2d-412b-8c2e-192c8edbc7a5_ActionId">
    <vt:lpwstr>53a2f373-7af3-4ccc-918c-723925cd7b2b</vt:lpwstr>
  </property>
  <property fmtid="{D5CDD505-2E9C-101B-9397-08002B2CF9AE}" pid="8" name="MSIP_Label_00436f77-ff2d-412b-8c2e-192c8edbc7a5_ContentBits">
    <vt:lpwstr>0</vt:lpwstr>
  </property>
</Properties>
</file>