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C01_部内共有\035_人財開発部\部内共有\05.ﾏﾈｼﾞﾒﾝﾄ革新課\ＱＣサークル\2．群馬地区のすべて\06_大会統括\2025年度（大会統括）\2025年度統括資料\★2025チャンピオン大会\G01-統チャ-01 事前準備資料\"/>
    </mc:Choice>
  </mc:AlternateContent>
  <xr:revisionPtr revIDLastSave="0" documentId="13_ncr:1_{2B933A42-372C-4C4D-B48B-58E448313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聴講申込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1_____123Graph_Aグラフ_6A" hidden="1">[1]大会発表件数!#REF!</definedName>
    <definedName name="___10____123Graph_Xグラフ_1A" hidden="1">[2]データ!$A$4:$A$40</definedName>
    <definedName name="___11____123Graph_Xグラフ_2A" hidden="1">[2]データ!$Q$4:$Q$40</definedName>
    <definedName name="___12____123Graph_Xグラフ_5A" hidden="1">[1]大会発表件数!#REF!</definedName>
    <definedName name="___13____123Graph_Xグラフ_6A" hidden="1">[1]大会発表件数!#REF!</definedName>
    <definedName name="___14___123Graph_Aグラフ_1A" hidden="1">[2]データ!$B$4:$B$40</definedName>
    <definedName name="___15___123Graph_Aグラフ_2A" hidden="1">[2]データ!$R$4:$R$40</definedName>
    <definedName name="___16___123Graph_Aグラフ_5A" hidden="1">[1]大会発表件数!$B$1:$B$25</definedName>
    <definedName name="___2_____123Graph_Xグラフ_5A" hidden="1">[1]大会発表件数!#REF!</definedName>
    <definedName name="___3_____123Graph_Xグラフ_6A" hidden="1">[1]大会発表件数!#REF!</definedName>
    <definedName name="___4____123Graph_Aグラフ_1A" hidden="1">[2]データ!$B$4:$B$40</definedName>
    <definedName name="___5____123Graph_Aグラフ_2A" hidden="1">[2]データ!$R$4:$R$40</definedName>
    <definedName name="___6____123Graph_Aグラフ_5A" hidden="1">[1]大会発表件数!$B$1:$B$25</definedName>
    <definedName name="___7____123Graph_Aグラフ_6A" hidden="1">[1]大会発表件数!#REF!</definedName>
    <definedName name="___8____123Graph_Bグラフ_1A" hidden="1">[2]データ!$D$4:$D$40</definedName>
    <definedName name="___9____123Graph_Bグラフ_2A" hidden="1">[2]データ!$T$4:$T$40</definedName>
    <definedName name="__1_____123Graph_Aグラフ_6A" hidden="1">[1]大会発表件数!#REF!</definedName>
    <definedName name="__1__123Graph_Aグラフ_1A" hidden="1">[2]データ!$B$4:$B$40</definedName>
    <definedName name="__10____123Graph_Xグラフ_1A" hidden="1">[2]データ!$A$4:$A$40</definedName>
    <definedName name="__11____123Graph_Xグラフ_2A" hidden="1">[2]データ!$Q$4:$Q$40</definedName>
    <definedName name="__11__123Graph_Xグラフ_5A" hidden="1">[1]大会発表件数!#REF!</definedName>
    <definedName name="__12____123Graph_Xグラフ_5A" hidden="1">[1]大会発表件数!#REF!</definedName>
    <definedName name="__13____123Graph_Xグラフ_6A" hidden="1">[1]大会発表件数!#REF!</definedName>
    <definedName name="__13__123Graph_Xグラフ_6A" hidden="1">[1]大会発表件数!#REF!</definedName>
    <definedName name="__14___123Graph_Aグラフ_1A" hidden="1">[2]データ!$B$4:$B$40</definedName>
    <definedName name="__15___123Graph_Aグラフ_2A" hidden="1">[2]データ!$R$4:$R$40</definedName>
    <definedName name="__16___123Graph_Aグラフ_5A" hidden="1">[1]大会発表件数!$B$1:$B$25</definedName>
    <definedName name="__17___123Graph_Bグラフ_1A" hidden="1">[2]データ!$D$4:$D$40</definedName>
    <definedName name="__18___123Graph_Bグラフ_2A" hidden="1">[2]データ!$T$4:$T$40</definedName>
    <definedName name="__19___123Graph_Xグラフ_1A" hidden="1">[2]データ!$A$4:$A$40</definedName>
    <definedName name="__2_____123Graph_Xグラフ_5A" hidden="1">[1]大会発表件数!#REF!</definedName>
    <definedName name="__2__123Graph_Aグラフ_2A" hidden="1">[2]データ!$R$4:$R$40</definedName>
    <definedName name="__20___123Graph_Xグラフ_2A" hidden="1">[2]データ!$Q$4:$Q$40</definedName>
    <definedName name="__21__123Graph_Aグラフ_1A" hidden="1">[2]データ!$B$4:$B$40</definedName>
    <definedName name="__22__123Graph_Aグラフ_2A" hidden="1">[2]データ!$R$4:$R$40</definedName>
    <definedName name="__23__123Graph_Aグラフ_5A" hidden="1">[1]大会発表件数!$B$1:$B$25</definedName>
    <definedName name="__27__123Graph_Aグラフ_6A" hidden="1">[1]大会発表件数!#REF!</definedName>
    <definedName name="__28__123Graph_Bグラフ_1A" hidden="1">[2]データ!$D$4:$D$40</definedName>
    <definedName name="__29__123Graph_Bグラフ_2A" hidden="1">[2]データ!$T$4:$T$40</definedName>
    <definedName name="__3_____123Graph_Xグラフ_6A" hidden="1">[1]大会発表件数!#REF!</definedName>
    <definedName name="__3__123Graph_Aグラフ_5A" hidden="1">[1]大会発表件数!$B$1:$B$25</definedName>
    <definedName name="__30__123Graph_Xグラフ_1A" hidden="1">[2]データ!$A$4:$A$40</definedName>
    <definedName name="__31__123Graph_Xグラフ_2A" hidden="1">[2]データ!$Q$4:$Q$40</definedName>
    <definedName name="__33__123Graph_Xグラフ_6A" hidden="1">[1]大会発表件数!#REF!</definedName>
    <definedName name="__4____123Graph_Aグラフ_1A" hidden="1">[2]データ!$B$4:$B$40</definedName>
    <definedName name="__5____123Graph_Aグラフ_2A" hidden="1">[2]データ!$R$4:$R$40</definedName>
    <definedName name="__5__123Graph_Aグラフ_6A" hidden="1">[1]大会発表件数!#REF!</definedName>
    <definedName name="__6____123Graph_Aグラフ_5A" hidden="1">[1]大会発表件数!$B$1:$B$25</definedName>
    <definedName name="__6__123Graph_Bグラフ_1A" hidden="1">[2]データ!$D$4:$D$40</definedName>
    <definedName name="__7____123Graph_Aグラフ_6A" hidden="1">[1]大会発表件数!#REF!</definedName>
    <definedName name="__7__123Graph_Bグラフ_2A" hidden="1">[2]データ!$T$4:$T$40</definedName>
    <definedName name="__8____123Graph_Bグラフ_1A" hidden="1">[2]データ!$D$4:$D$40</definedName>
    <definedName name="__8__123Graph_Xグラフ_1A" hidden="1">[2]データ!$A$4:$A$40</definedName>
    <definedName name="__9____123Graph_Bグラフ_2A" hidden="1">[2]データ!$T$4:$T$40</definedName>
    <definedName name="__9__123Graph_Xグラフ_2A" hidden="1">[2]データ!$Q$4:$Q$40</definedName>
    <definedName name="_1_____123Graph_Aグラフ_6A" hidden="1">[1]大会発表件数!#REF!</definedName>
    <definedName name="_1__123Graph_Aグラフ_1A" hidden="1">[2]データ!$B$4:$B$40</definedName>
    <definedName name="_10____123Graph_Xグラフ_1A" hidden="1">[2]データ!$A$4:$A$40</definedName>
    <definedName name="_10__123Graph_Xグラフ_6A" hidden="1">[1]大会発表件数!#REF!</definedName>
    <definedName name="_11____123Graph_Xグラフ_2A" hidden="1">[2]データ!$Q$4:$Q$40</definedName>
    <definedName name="_11__123Graph_Xグラフ_5A" hidden="1">[1]大会発表件数!#REF!</definedName>
    <definedName name="_12____123Graph_Xグラフ_5A" hidden="1">[1]大会発表件数!#REF!</definedName>
    <definedName name="_13____123Graph_Xグラフ_6A" hidden="1">[1]大会発表件数!#REF!</definedName>
    <definedName name="_13__123Graph_Xグラフ_6A" hidden="1">[1]大会発表件数!#REF!</definedName>
    <definedName name="_14___123Graph_Aグラフ_1A" hidden="1">[2]データ!$B$4:$B$40</definedName>
    <definedName name="_15___123Graph_Aグラフ_2A" hidden="1">[2]データ!$R$4:$R$40</definedName>
    <definedName name="_16___123Graph_Aグラフ_5A" hidden="1">[1]大会発表件数!$B$1:$B$25</definedName>
    <definedName name="_17___123Graph_Bグラフ_1A" hidden="1">[2]データ!$D$4:$D$40</definedName>
    <definedName name="_18___123Graph_Bグラフ_1A" hidden="1">[2]データ!$D$4:$D$40</definedName>
    <definedName name="_18___123Graph_Bグラフ_2A" hidden="1">[2]データ!$T$4:$T$40</definedName>
    <definedName name="_19___123Graph_Bグラフ_2A" hidden="1">[2]データ!$T$4:$T$40</definedName>
    <definedName name="_19___123Graph_Xグラフ_1A" hidden="1">[2]データ!$A$4:$A$40</definedName>
    <definedName name="_2_____123Graph_Xグラフ_5A" hidden="1">[1]大会発表件数!#REF!</definedName>
    <definedName name="_2__123Graph_Aグラフ_2A" hidden="1">[2]データ!$R$4:$R$40</definedName>
    <definedName name="_20___123Graph_Xグラフ_1A" hidden="1">[2]データ!$A$4:$A$40</definedName>
    <definedName name="_20___123Graph_Xグラフ_2A" hidden="1">[2]データ!$Q$4:$Q$40</definedName>
    <definedName name="_21___123Graph_Xグラフ_2A" hidden="1">[2]データ!$Q$4:$Q$40</definedName>
    <definedName name="_21__123Graph_Aグラフ_1A" hidden="1">[2]データ!$B$4:$B$40</definedName>
    <definedName name="_22__123Graph_Aグラフ_2A" hidden="1">[2]データ!$R$4:$R$40</definedName>
    <definedName name="_23__123Graph_Aグラフ_5A" hidden="1">[1]大会発表件数!$B$1:$B$25</definedName>
    <definedName name="_24__123Graph_Aグラフ_1A" hidden="1">[2]データ!$B$4:$B$40</definedName>
    <definedName name="_25__123Graph_Aグラフ_2A" hidden="1">[2]データ!$R$4:$R$40</definedName>
    <definedName name="_25__123Graph_Aグラフ_6A" hidden="1">[1]大会発表件数!#REF!</definedName>
    <definedName name="_26__123Graph_Aグラフ_5A" hidden="1">[1]大会発表件数!$B$1:$B$25</definedName>
    <definedName name="_26__123Graph_Aグラフ_6A" hidden="1">[1]大会発表件数!#REF!</definedName>
    <definedName name="_26__123Graph_Bグラフ_1A" hidden="1">[2]データ!$D$4:$D$40</definedName>
    <definedName name="_27__123Graph_Aグラフ_6A" hidden="1">[1]大会発表件数!#REF!</definedName>
    <definedName name="_27__123Graph_Bグラフ_1A" hidden="1">[2]データ!$D$4:$D$40</definedName>
    <definedName name="_27__123Graph_Bグラフ_2A" hidden="1">[2]データ!$T$4:$T$40</definedName>
    <definedName name="_28__123Graph_Bグラフ_1A" hidden="1">[2]データ!$D$4:$D$40</definedName>
    <definedName name="_28__123Graph_Bグラフ_2A" hidden="1">[2]データ!$T$4:$T$40</definedName>
    <definedName name="_28__123Graph_Xグラフ_1A" hidden="1">[2]データ!$A$4:$A$40</definedName>
    <definedName name="_29__123Graph_Bグラフ_2A" hidden="1">[2]データ!$T$4:$T$40</definedName>
    <definedName name="_29__123Graph_Xグラフ_1A" hidden="1">[2]データ!$A$4:$A$40</definedName>
    <definedName name="_29__123Graph_Xグラフ_2A" hidden="1">[2]データ!$Q$4:$Q$40</definedName>
    <definedName name="_3_____123Graph_Xグラフ_6A" hidden="1">[1]大会発表件数!#REF!</definedName>
    <definedName name="_3__123Graph_Aグラフ_5A" hidden="1">[1]大会発表件数!$B$1:$B$25</definedName>
    <definedName name="_30__123Graph_Xグラフ_1A" hidden="1">[2]データ!$A$4:$A$40</definedName>
    <definedName name="_30__123Graph_Xグラフ_2A" hidden="1">[2]データ!$Q$4:$Q$40</definedName>
    <definedName name="_31__123Graph_Xグラフ_2A" hidden="1">[2]データ!$Q$4:$Q$40</definedName>
    <definedName name="_31__123Graph_Xグラフ_5A" hidden="1">[1]大会発表件数!#REF!</definedName>
    <definedName name="_32__123Graph_Xグラフ_5A" hidden="1">[1]大会発表件数!#REF!</definedName>
    <definedName name="_33__123Graph_Xグラフ_5A" hidden="1">[1]大会発表件数!#REF!</definedName>
    <definedName name="_33__123Graph_Xグラフ_6A" hidden="1">[1]大会発表件数!#REF!</definedName>
    <definedName name="_35__123Graph_Xグラフ_5A" hidden="1">[1]大会発表件数!#REF!</definedName>
    <definedName name="_36__123Graph_Xグラフ_6A" hidden="1">[1]大会発表件数!#REF!</definedName>
    <definedName name="_39__123Graph_Xグラフ_6A" hidden="1">[1]大会発表件数!#REF!</definedName>
    <definedName name="_4____123Graph_Aグラフ_1A" hidden="1">[2]データ!$B$4:$B$40</definedName>
    <definedName name="_4__123Graph_Aグラフ_6A" hidden="1">[1]大会発表件数!#REF!</definedName>
    <definedName name="_5____123Graph_Aグラフ_2A" hidden="1">[2]データ!$R$4:$R$40</definedName>
    <definedName name="_5__123Graph_Aグラフ_6A" hidden="1">[1]大会発表件数!#REF!</definedName>
    <definedName name="_5__123Graph_Bグラフ_1A" hidden="1">[2]データ!$D$4:$D$40</definedName>
    <definedName name="_6____123Graph_Aグラフ_5A" hidden="1">[1]大会発表件数!$B$1:$B$25</definedName>
    <definedName name="_6__123Graph_Bグラフ_1A" hidden="1">[2]データ!$D$4:$D$40</definedName>
    <definedName name="_6__123Graph_Bグラフ_2A" hidden="1">[2]データ!$T$4:$T$40</definedName>
    <definedName name="_7____123Graph_Aグラフ_6A" hidden="1">[1]大会発表件数!#REF!</definedName>
    <definedName name="_7__123Graph_Bグラフ_2A" hidden="1">[2]データ!$T$4:$T$40</definedName>
    <definedName name="_7__123Graph_Xグラフ_1A" hidden="1">[2]データ!$A$4:$A$40</definedName>
    <definedName name="_8____123Graph_Bグラフ_1A" hidden="1">[2]データ!$D$4:$D$40</definedName>
    <definedName name="_8__123Graph_Xグラフ_1A" hidden="1">[2]データ!$A$4:$A$40</definedName>
    <definedName name="_8__123Graph_Xグラフ_2A" hidden="1">[2]データ!$Q$4:$Q$40</definedName>
    <definedName name="_9____123Graph_Bグラフ_2A" hidden="1">[2]データ!$T$4:$T$40</definedName>
    <definedName name="_9__123Graph_Xグラフ_2A" hidden="1">[2]データ!$Q$4:$Q$40</definedName>
    <definedName name="_9__123Graph_Xグラフ_5A" hidden="1">[1]大会発表件数!#REF!</definedName>
    <definedName name="_Fill" hidden="1">[2]データ!$Q$4:$Q$39</definedName>
    <definedName name="aaa">#REF!</definedName>
    <definedName name="ｂｂｂ">#REF!</definedName>
    <definedName name="eee">#REF!</definedName>
    <definedName name="№">#REF!</definedName>
    <definedName name="_xlnm.Print_Area" localSheetId="0">聴講申込書!$A$1:$AN$33</definedName>
    <definedName name="_xlnm.Print_Area">[2]データ!$V$2:$AD$46</definedName>
    <definedName name="QC">'[3]①．会社別人数'!$A$5:$I$30</definedName>
    <definedName name="QCC">'[4]①．会社別人数'!$A$5:$I$30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ｙ">[5]名簿!$A$4:$Q$1966</definedName>
    <definedName name="い">#REF!</definedName>
    <definedName name="う">[6]会議費!$A$8:$H$208</definedName>
    <definedName name="ふ">[6]大会表彰費!$A$8:$H$208</definedName>
    <definedName name="プログラム">#REF!</definedName>
    <definedName name="ホール">#REF!</definedName>
    <definedName name="愛知用紙">#REF!</definedName>
    <definedName name="印刷費リスト">[7]印刷費!$A$11:$H$211</definedName>
    <definedName name="科目コード">#REF!</definedName>
    <definedName name="会議費リスト">[7]会議費!$A$8:$H$208</definedName>
    <definedName name="関東">[8]名簿!$A$4:$Q$1966</definedName>
    <definedName name="関東支部会議費リスト">[7]関東支部会議費!$A$8:$H$208</definedName>
    <definedName name="岐阜用紙">#REF!</definedName>
    <definedName name="金額">#REF!</definedName>
    <definedName name="金額１">#REF!</definedName>
    <definedName name="交通費リスト">[7]交通費!$A$7:$H$207</definedName>
    <definedName name="行動">#REF!</definedName>
    <definedName name="行動表">#REF!</definedName>
    <definedName name="雑費リスト">[7]雑費!$A$9:$H$209</definedName>
    <definedName name="三井">#REF!</definedName>
    <definedName name="三重用紙">#REF!</definedName>
    <definedName name="支部">#REF!</definedName>
    <definedName name="事務・通信費リスト">[7]事務・通信費!$A$8:$H$208</definedName>
    <definedName name="条件検索">#REF!</definedName>
    <definedName name="静岡用紙">#REF!</definedName>
    <definedName name="大会">#REF!</definedName>
    <definedName name="大会プログラム">#REF!</definedName>
    <definedName name="大会表彰費リスト">[7]大会表彰費!$A$8:$H$208</definedName>
    <definedName name="大小ホール">#REF!</definedName>
    <definedName name="地区活動費リスト">[7]地区活動費!$A$12:$H$212</definedName>
    <definedName name="長野">#REF!</definedName>
    <definedName name="長野用紙">#REF!</definedName>
    <definedName name="日程">#REF!</definedName>
    <definedName name="日程１">#REF!</definedName>
    <definedName name="武井">#REF!</definedName>
    <definedName name="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2" l="1"/>
  <c r="AJ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AA20" i="2"/>
  <c r="T20" i="2"/>
  <c r="AA19" i="2"/>
  <c r="AF19" i="2" s="1"/>
  <c r="AA18" i="2"/>
  <c r="AF18" i="2" s="1"/>
  <c r="AF20" i="2" s="1"/>
  <c r="S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MCJ-SHIMO-YUMIKO</author>
  </authors>
  <commentList>
    <comment ref="P8" authorId="0" shapeId="0" xr:uid="{E1A8EDA7-02FB-44AD-8456-C7E0D0547DA2}">
      <text>
        <r>
          <rPr>
            <sz val="9"/>
            <color indexed="81"/>
            <rFont val="ＭＳ Ｐゴシック"/>
            <family val="3"/>
            <charset val="128"/>
          </rPr>
          <t>群馬県内は
『群馬県』記載不要です。</t>
        </r>
      </text>
    </comment>
  </commentList>
</comments>
</file>

<file path=xl/sharedStrings.xml><?xml version="1.0" encoding="utf-8"?>
<sst xmlns="http://schemas.openxmlformats.org/spreadsheetml/2006/main" count="85" uniqueCount="76">
  <si>
    <t>↑ここからｺﾋﾟｰして聴講参加受付簿へ値貼付ける</t>
    <rPh sb="11" eb="13">
      <t>チョウコウ</t>
    </rPh>
    <rPh sb="13" eb="15">
      <t>サンカ</t>
    </rPh>
    <rPh sb="15" eb="18">
      <t>ウケツケボ</t>
    </rPh>
    <rPh sb="19" eb="20">
      <t>アタイ</t>
    </rPh>
    <rPh sb="20" eb="22">
      <t>ハリツ</t>
    </rPh>
    <phoneticPr fontId="2"/>
  </si>
  <si>
    <t>済</t>
    <rPh sb="0" eb="1">
      <t>スミ</t>
    </rPh>
    <phoneticPr fontId="2"/>
  </si>
  <si>
    <t>参加券送付</t>
    <rPh sb="0" eb="2">
      <t>サンカ</t>
    </rPh>
    <rPh sb="2" eb="3">
      <t>ケン</t>
    </rPh>
    <rPh sb="3" eb="5">
      <t>ソウフ</t>
    </rPh>
    <phoneticPr fontId="2"/>
  </si>
  <si>
    <t>Fax</t>
    <phoneticPr fontId="2"/>
  </si>
  <si>
    <t>Mail</t>
    <phoneticPr fontId="2"/>
  </si>
  <si>
    <t>受付済連絡</t>
    <rPh sb="0" eb="2">
      <t>ウケツケ</t>
    </rPh>
    <rPh sb="2" eb="3">
      <t>スミ</t>
    </rPh>
    <rPh sb="3" eb="5">
      <t>レンラク</t>
    </rPh>
    <phoneticPr fontId="2"/>
  </si>
  <si>
    <t>発表参加</t>
    <rPh sb="0" eb="2">
      <t>ハッピョウ</t>
    </rPh>
    <rPh sb="2" eb="4">
      <t>サンカ</t>
    </rPh>
    <phoneticPr fontId="11"/>
  </si>
  <si>
    <t>他地区幹事</t>
    <rPh sb="0" eb="1">
      <t>タ</t>
    </rPh>
    <rPh sb="1" eb="3">
      <t>チク</t>
    </rPh>
    <rPh sb="3" eb="5">
      <t>カンジ</t>
    </rPh>
    <phoneticPr fontId="11"/>
  </si>
  <si>
    <t>有料参加</t>
    <rPh sb="0" eb="2">
      <t>ユウリョウ</t>
    </rPh>
    <rPh sb="2" eb="4">
      <t>サンカ</t>
    </rPh>
    <phoneticPr fontId="11"/>
  </si>
  <si>
    <t>招待
参加</t>
    <rPh sb="0" eb="2">
      <t>ショウタイ</t>
    </rPh>
    <rPh sb="3" eb="5">
      <t>サンカ</t>
    </rPh>
    <phoneticPr fontId="11"/>
  </si>
  <si>
    <t>e-male or fax</t>
    <phoneticPr fontId="11"/>
  </si>
  <si>
    <t>氏名</t>
    <rPh sb="0" eb="2">
      <t>シメイ</t>
    </rPh>
    <phoneticPr fontId="11"/>
  </si>
  <si>
    <t>役職</t>
    <rPh sb="0" eb="2">
      <t>ヤクショク</t>
    </rPh>
    <phoneticPr fontId="11"/>
  </si>
  <si>
    <t>申込責任者 所属</t>
    <rPh sb="0" eb="2">
      <t>モウシコミ</t>
    </rPh>
    <rPh sb="2" eb="4">
      <t>セキニン</t>
    </rPh>
    <rPh sb="4" eb="5">
      <t>シャ</t>
    </rPh>
    <rPh sb="6" eb="8">
      <t>ショゾク</t>
    </rPh>
    <phoneticPr fontId="11"/>
  </si>
  <si>
    <t>ＴＥＬ</t>
    <phoneticPr fontId="11"/>
  </si>
  <si>
    <t>住所</t>
    <rPh sb="0" eb="2">
      <t>ジュウショ</t>
    </rPh>
    <phoneticPr fontId="11"/>
  </si>
  <si>
    <t>〒</t>
    <phoneticPr fontId="11"/>
  </si>
  <si>
    <t>会社名</t>
    <rPh sb="0" eb="3">
      <t>カイシャメイ</t>
    </rPh>
    <phoneticPr fontId="11"/>
  </si>
  <si>
    <t>申込受付転記</t>
    <rPh sb="0" eb="2">
      <t>モウシコミ</t>
    </rPh>
    <rPh sb="2" eb="4">
      <t>ウケツ</t>
    </rPh>
    <rPh sb="4" eb="6">
      <t>テンキ</t>
    </rPh>
    <phoneticPr fontId="2"/>
  </si>
  <si>
    <t>♪下記は、記入しないで下さい。群馬地区にて使用します。</t>
    <rPh sb="1" eb="3">
      <t>カキ</t>
    </rPh>
    <rPh sb="5" eb="7">
      <t>キニュウ</t>
    </rPh>
    <rPh sb="11" eb="12">
      <t>クダ</t>
    </rPh>
    <rPh sb="15" eb="19">
      <t>グンマチク</t>
    </rPh>
    <rPh sb="21" eb="23">
      <t>シヨウ</t>
    </rPh>
    <phoneticPr fontId="11"/>
  </si>
  <si>
    <t>また、当日の発表風景写真をＨＰに掲載させていただきますので、ご承知おきください。</t>
    <rPh sb="3" eb="5">
      <t>トウジツ</t>
    </rPh>
    <rPh sb="6" eb="8">
      <t>ハッピョウ</t>
    </rPh>
    <rPh sb="8" eb="10">
      <t>フウケイ</t>
    </rPh>
    <rPh sb="10" eb="12">
      <t>シャシン</t>
    </rPh>
    <rPh sb="16" eb="18">
      <t>ケイサイ</t>
    </rPh>
    <rPh sb="31" eb="33">
      <t>ショウチ</t>
    </rPh>
    <phoneticPr fontId="11"/>
  </si>
  <si>
    <t>利用させていただきます。</t>
    <rPh sb="0" eb="2">
      <t>リヨウ</t>
    </rPh>
    <phoneticPr fontId="11"/>
  </si>
  <si>
    <t>本申込用紙による個人情報は、ＱＣサークル関東支部群馬地区主催の当該行事の運営管理のみに</t>
    <rPh sb="0" eb="1">
      <t>ホン</t>
    </rPh>
    <rPh sb="1" eb="3">
      <t>モウシコミ</t>
    </rPh>
    <rPh sb="3" eb="5">
      <t>ヨウシ</t>
    </rPh>
    <rPh sb="8" eb="10">
      <t>コジン</t>
    </rPh>
    <rPh sb="10" eb="12">
      <t>ジョウホウ</t>
    </rPh>
    <rPh sb="20" eb="22">
      <t>カントウ</t>
    </rPh>
    <rPh sb="22" eb="24">
      <t>シブ</t>
    </rPh>
    <rPh sb="24" eb="26">
      <t>グンマ</t>
    </rPh>
    <rPh sb="26" eb="28">
      <t>チク</t>
    </rPh>
    <rPh sb="28" eb="30">
      <t>シュサイ</t>
    </rPh>
    <phoneticPr fontId="11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</si>
  <si>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11"/>
  </si>
  <si>
    <t>参加券は一括して申し込み責任者にお送りします。</t>
    <rPh sb="0" eb="2">
      <t>サンカ</t>
    </rPh>
    <rPh sb="2" eb="3">
      <t>ケン</t>
    </rPh>
    <rPh sb="4" eb="6">
      <t>イッカツ</t>
    </rPh>
    <rPh sb="8" eb="11">
      <t>モウシコ</t>
    </rPh>
    <rPh sb="12" eb="15">
      <t>セキニンシャ</t>
    </rPh>
    <rPh sb="16" eb="18">
      <t>オオク</t>
    </rPh>
    <phoneticPr fontId="11"/>
  </si>
  <si>
    <t>無料招待券使用の方もご記入の上、お申し込みください。</t>
    <rPh sb="0" eb="2">
      <t>ムリョウ</t>
    </rPh>
    <rPh sb="2" eb="5">
      <t>ショウタイケン</t>
    </rPh>
    <rPh sb="5" eb="7">
      <t>シヨウ</t>
    </rPh>
    <rPh sb="8" eb="9">
      <t>カタ</t>
    </rPh>
    <rPh sb="11" eb="13">
      <t>キニュウ</t>
    </rPh>
    <rPh sb="14" eb="15">
      <t>ウエ</t>
    </rPh>
    <rPh sb="17" eb="18">
      <t>モウ</t>
    </rPh>
    <rPh sb="19" eb="20">
      <t>コ</t>
    </rPh>
    <phoneticPr fontId="11"/>
  </si>
  <si>
    <r>
      <t>参加申し込みの場合は、必ずこの用紙に必要事項を記入し、上記宛先へ</t>
    </r>
    <r>
      <rPr>
        <b/>
        <sz val="11"/>
        <color rgb="FFFF0000"/>
        <rFont val="ＭＳ Ｐゴシック"/>
        <family val="3"/>
        <charset val="128"/>
      </rPr>
      <t>Ｅメール</t>
    </r>
    <r>
      <rPr>
        <sz val="11"/>
        <rFont val="ＭＳ Ｐゴシック"/>
        <family val="3"/>
        <charset val="128"/>
      </rPr>
      <t>でお申し込み下さい。</t>
    </r>
    <rPh sb="0" eb="2">
      <t>サンカ</t>
    </rPh>
    <rPh sb="2" eb="5">
      <t>モウシコ</t>
    </rPh>
    <rPh sb="7" eb="9">
      <t>バアイ</t>
    </rPh>
    <rPh sb="11" eb="12">
      <t>カナラ</t>
    </rPh>
    <rPh sb="15" eb="17">
      <t>ヨウシ</t>
    </rPh>
    <rPh sb="18" eb="22">
      <t>ヒツヨウジコウ</t>
    </rPh>
    <rPh sb="23" eb="25">
      <t>キニュウ</t>
    </rPh>
    <rPh sb="27" eb="28">
      <t>ジョウ</t>
    </rPh>
    <rPh sb="28" eb="29">
      <t>キ</t>
    </rPh>
    <rPh sb="29" eb="31">
      <t>アテサキ</t>
    </rPh>
    <rPh sb="38" eb="39">
      <t>モウ</t>
    </rPh>
    <rPh sb="40" eb="41">
      <t>コ</t>
    </rPh>
    <rPh sb="42" eb="43">
      <t>クダ</t>
    </rPh>
    <phoneticPr fontId="11"/>
  </si>
  <si>
    <t>４．</t>
  </si>
  <si>
    <t>３．</t>
  </si>
  <si>
    <t>２．</t>
  </si>
  <si>
    <t>合 計</t>
    <rPh sb="0" eb="1">
      <t>ゴウ</t>
    </rPh>
    <rPh sb="2" eb="3">
      <t>ケイ</t>
    </rPh>
    <phoneticPr fontId="2"/>
  </si>
  <si>
    <t>＝</t>
    <phoneticPr fontId="2"/>
  </si>
  <si>
    <t>非賛助会員</t>
    <rPh sb="0" eb="1">
      <t>ヒ</t>
    </rPh>
    <rPh sb="1" eb="5">
      <t>サンジョカイイン</t>
    </rPh>
    <phoneticPr fontId="11"/>
  </si>
  <si>
    <t>賛助会員</t>
    <rPh sb="0" eb="4">
      <t>サンジョカイイン</t>
    </rPh>
    <phoneticPr fontId="11"/>
  </si>
  <si>
    <t>名</t>
    <rPh sb="0" eb="1">
      <t>ナ</t>
    </rPh>
    <phoneticPr fontId="2"/>
  </si>
  <si>
    <t>← 一般聴講</t>
    <rPh sb="2" eb="4">
      <t>イッパン</t>
    </rPh>
    <rPh sb="4" eb="6">
      <t>チョウコウ</t>
    </rPh>
    <phoneticPr fontId="2"/>
  </si>
  <si>
    <t>参  加  者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</si>
  <si>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</si>
  <si>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</si>
  <si>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所属</t>
    <rPh sb="0" eb="2">
      <t>ショゾク</t>
    </rPh>
    <phoneticPr fontId="2"/>
  </si>
  <si>
    <t>内線</t>
    <rPh sb="0" eb="2">
      <t>ナイセン</t>
    </rPh>
    <phoneticPr fontId="2"/>
  </si>
  <si>
    <t>TEL</t>
    <phoneticPr fontId="2"/>
  </si>
  <si>
    <t>申込責任者</t>
    <rPh sb="0" eb="2">
      <t>モウシコミ</t>
    </rPh>
    <rPh sb="2" eb="5">
      <t>セキニンシャ</t>
    </rPh>
    <phoneticPr fontId="11"/>
  </si>
  <si>
    <t>所　在　地</t>
    <rPh sb="0" eb="1">
      <t>トコロ</t>
    </rPh>
    <rPh sb="2" eb="3">
      <t>ザイ</t>
    </rPh>
    <rPh sb="4" eb="5">
      <t>チ</t>
    </rPh>
    <phoneticPr fontId="11"/>
  </si>
  <si>
    <t>会社・事業所</t>
    <rPh sb="0" eb="2">
      <t>カイシャ</t>
    </rPh>
    <rPh sb="3" eb="6">
      <t>ジギョウショ</t>
    </rPh>
    <phoneticPr fontId="11"/>
  </si>
  <si>
    <t>太枠内必須入力</t>
    <rPh sb="0" eb="1">
      <t>フト</t>
    </rPh>
    <rPh sb="1" eb="2">
      <t>ワク</t>
    </rPh>
    <rPh sb="2" eb="3">
      <t>ナイ</t>
    </rPh>
    <rPh sb="3" eb="5">
      <t>ヒッス</t>
    </rPh>
    <rPh sb="5" eb="7">
      <t>ニュウリョク</t>
    </rPh>
    <phoneticPr fontId="2"/>
  </si>
  <si>
    <t>申し込み締切り：</t>
    <rPh sb="0" eb="1">
      <t>モウ</t>
    </rPh>
    <rPh sb="2" eb="3">
      <t>コ</t>
    </rPh>
    <phoneticPr fontId="2"/>
  </si>
  <si>
    <t>賛助・非賛助
会員区分↓</t>
    <rPh sb="0" eb="2">
      <t>サンジョ</t>
    </rPh>
    <rPh sb="3" eb="4">
      <t>ヒ</t>
    </rPh>
    <rPh sb="4" eb="6">
      <t>サンジョ</t>
    </rPh>
    <rPh sb="7" eb="9">
      <t>カイイン</t>
    </rPh>
    <rPh sb="9" eb="11">
      <t>クブン</t>
    </rPh>
    <phoneticPr fontId="2"/>
  </si>
  <si>
    <t>発表者・パソコン操作者(無料）</t>
    <rPh sb="0" eb="3">
      <t>ハッピョウシャ</t>
    </rPh>
    <rPh sb="8" eb="10">
      <t>ソウサ</t>
    </rPh>
    <rPh sb="10" eb="11">
      <t>シャ</t>
    </rPh>
    <rPh sb="12" eb="14">
      <t>ムリョウ</t>
    </rPh>
    <phoneticPr fontId="11"/>
  </si>
  <si>
    <t>発表者・パソコン操作者(有料）</t>
    <rPh sb="0" eb="2">
      <t>ハッピョウ</t>
    </rPh>
    <rPh sb="2" eb="3">
      <t>シャ</t>
    </rPh>
    <rPh sb="8" eb="10">
      <t>ソウサ</t>
    </rPh>
    <rPh sb="10" eb="11">
      <t>シャ</t>
    </rPh>
    <rPh sb="12" eb="14">
      <t>ユウリョウ</t>
    </rPh>
    <phoneticPr fontId="11"/>
  </si>
  <si>
    <t>← 1サークルにつき合計2名まで無料</t>
    <rPh sb="10" eb="12">
      <t>ゴウケイ</t>
    </rPh>
    <rPh sb="13" eb="14">
      <t>メイ</t>
    </rPh>
    <rPh sb="16" eb="18">
      <t>ムリョウ</t>
    </rPh>
    <phoneticPr fontId="2"/>
  </si>
  <si>
    <r>
      <t xml:space="preserve">← </t>
    </r>
    <r>
      <rPr>
        <sz val="9"/>
        <rFont val="ＭＳ Ｐゴシック"/>
        <family val="3"/>
        <charset val="128"/>
      </rPr>
      <t>発表者・パソコン操作者が3名以上の場合は、3人目</t>
    </r>
    <rPh sb="2" eb="5">
      <t>ハッピョウシャ</t>
    </rPh>
    <rPh sb="10" eb="12">
      <t>ソウサ</t>
    </rPh>
    <rPh sb="12" eb="13">
      <t>シャ</t>
    </rPh>
    <rPh sb="15" eb="16">
      <t>メイ</t>
    </rPh>
    <rPh sb="16" eb="18">
      <t>イジョウ</t>
    </rPh>
    <rPh sb="19" eb="21">
      <t>バアイ</t>
    </rPh>
    <rPh sb="24" eb="25">
      <t>ニン</t>
    </rPh>
    <rPh sb="25" eb="26">
      <t>メ</t>
    </rPh>
    <phoneticPr fontId="11"/>
  </si>
  <si>
    <t>からは有料となりますのでこちらに入力して下さい</t>
    <rPh sb="3" eb="5">
      <t>ユウリョウ</t>
    </rPh>
    <rPh sb="16" eb="18">
      <t>ニュウリョク</t>
    </rPh>
    <rPh sb="20" eb="21">
      <t>クダ</t>
    </rPh>
    <phoneticPr fontId="2"/>
  </si>
  <si>
    <t>パソコン操作者</t>
    <rPh sb="4" eb="6">
      <t>ソウサ</t>
    </rPh>
    <rPh sb="6" eb="7">
      <t>シャ</t>
    </rPh>
    <phoneticPr fontId="11"/>
  </si>
  <si>
    <t>← 賛助会員会社のみ、年1回1名分使用可</t>
    <rPh sb="2" eb="4">
      <t>サンジョ</t>
    </rPh>
    <rPh sb="4" eb="6">
      <t>カイイン</t>
    </rPh>
    <rPh sb="6" eb="7">
      <t>カイ</t>
    </rPh>
    <rPh sb="7" eb="8">
      <t>シャ</t>
    </rPh>
    <rPh sb="11" eb="12">
      <t>ネン</t>
    </rPh>
    <rPh sb="13" eb="14">
      <t>カイ</t>
    </rPh>
    <rPh sb="15" eb="16">
      <t>ナ</t>
    </rPh>
    <rPh sb="16" eb="17">
      <t>ブン</t>
    </rPh>
    <rPh sb="17" eb="19">
      <t>シヨウ</t>
    </rPh>
    <rPh sb="19" eb="20">
      <t>カ</t>
    </rPh>
    <phoneticPr fontId="2"/>
  </si>
  <si>
    <t>有料参加費</t>
    <phoneticPr fontId="2"/>
  </si>
  <si>
    <t>会場開催の場合</t>
    <rPh sb="0" eb="2">
      <t>カイジョウ</t>
    </rPh>
    <rPh sb="2" eb="4">
      <t>カイサイ</t>
    </rPh>
    <rPh sb="5" eb="7">
      <t>バアイ</t>
    </rPh>
    <phoneticPr fontId="11"/>
  </si>
  <si>
    <t>１．</t>
  </si>
  <si>
    <t>欠席の場合も参加費は請求させていただきますので、なるべく代理の方にてご対応をお願いたします。</t>
    <rPh sb="0" eb="2">
      <t>ケッセキ</t>
    </rPh>
    <rPh sb="3" eb="5">
      <t>バアイ</t>
    </rPh>
    <rPh sb="6" eb="9">
      <t>サンカヒ</t>
    </rPh>
    <rPh sb="10" eb="12">
      <t>セイキュウ</t>
    </rPh>
    <rPh sb="28" eb="30">
      <t>ダイリ</t>
    </rPh>
    <rPh sb="31" eb="32">
      <t>カタ</t>
    </rPh>
    <rPh sb="35" eb="37">
      <t>タイオウ</t>
    </rPh>
    <rPh sb="39" eb="40">
      <t>ネガ</t>
    </rPh>
    <phoneticPr fontId="11"/>
  </si>
  <si>
    <t>申込先</t>
    <phoneticPr fontId="2"/>
  </si>
  <si>
    <t>E-mail ：</t>
    <phoneticPr fontId="2"/>
  </si>
  <si>
    <t xml:space="preserve"> ３,８００円 ×</t>
    <rPh sb="6" eb="7">
      <t>エン</t>
    </rPh>
    <phoneticPr fontId="11"/>
  </si>
  <si>
    <t xml:space="preserve"> ５,２００円 ×</t>
    <rPh sb="6" eb="7">
      <t>エン</t>
    </rPh>
    <phoneticPr fontId="11"/>
  </si>
  <si>
    <t>r-karashina@sawafuji.co.jp</t>
    <phoneticPr fontId="2"/>
  </si>
  <si>
    <t>参加券送付方法</t>
    <phoneticPr fontId="2"/>
  </si>
  <si>
    <t>選択してください</t>
  </si>
  <si>
    <t>請求書送付方法</t>
    <phoneticPr fontId="2"/>
  </si>
  <si>
    <t>選択してください</t>
    <phoneticPr fontId="2"/>
  </si>
  <si>
    <r>
      <t xml:space="preserve"> E-mail</t>
    </r>
    <r>
      <rPr>
        <b/>
        <sz val="9"/>
        <rFont val="ＭＳ Ｐゴシック"/>
        <family val="3"/>
        <charset val="128"/>
      </rPr>
      <t/>
    </r>
    <phoneticPr fontId="11"/>
  </si>
  <si>
    <r>
      <t>無料招待券使用</t>
    </r>
    <r>
      <rPr>
        <b/>
        <sz val="14"/>
        <color rgb="FFFF0066"/>
        <rFont val="ＭＳ Ｐゴシック"/>
        <family val="3"/>
        <charset val="128"/>
      </rPr>
      <t>※</t>
    </r>
    <rPh sb="0" eb="2">
      <t>ムリョウ</t>
    </rPh>
    <rPh sb="2" eb="4">
      <t>ショウタイ</t>
    </rPh>
    <rPh sb="4" eb="5">
      <t>ケン</t>
    </rPh>
    <rPh sb="5" eb="7">
      <t>シヨウ</t>
    </rPh>
    <phoneticPr fontId="11"/>
  </si>
  <si>
    <t>幹事会社</t>
  </si>
  <si>
    <t>５．</t>
    <phoneticPr fontId="2"/>
  </si>
  <si>
    <t>請求書につきましては、申し込み後、申込責任者の方へお送りいたします。</t>
    <rPh sb="0" eb="3">
      <t>セイキュウショ</t>
    </rPh>
    <rPh sb="11" eb="12">
      <t>モウ</t>
    </rPh>
    <rPh sb="13" eb="14">
      <t>コ</t>
    </rPh>
    <rPh sb="15" eb="16">
      <t>ゴ</t>
    </rPh>
    <rPh sb="17" eb="19">
      <t>モウシコミ</t>
    </rPh>
    <rPh sb="19" eb="22">
      <t>セキニンシャ</t>
    </rPh>
    <rPh sb="23" eb="24">
      <t>カタ</t>
    </rPh>
    <rPh sb="26" eb="27">
      <t>オク</t>
    </rPh>
    <phoneticPr fontId="2"/>
  </si>
  <si>
    <t>澤藤電機株式会社　人財開発部　マネジメント革新課　　唐品 理絵（からしな　りえ）　宛</t>
    <rPh sb="0" eb="2">
      <t>サワフジ</t>
    </rPh>
    <rPh sb="2" eb="4">
      <t>デンキ</t>
    </rPh>
    <rPh sb="4" eb="8">
      <t>カブシキガイシャ</t>
    </rPh>
    <rPh sb="9" eb="11">
      <t>ジンザイ</t>
    </rPh>
    <rPh sb="11" eb="14">
      <t>カイハツブ</t>
    </rPh>
    <rPh sb="21" eb="23">
      <t>カクシン</t>
    </rPh>
    <rPh sb="23" eb="24">
      <t>カ</t>
    </rPh>
    <rPh sb="26" eb="27">
      <t>カラ</t>
    </rPh>
    <rPh sb="27" eb="28">
      <t>シナ</t>
    </rPh>
    <rPh sb="29" eb="31">
      <t>リエ</t>
    </rPh>
    <rPh sb="41" eb="42">
      <t>アテ</t>
    </rPh>
    <phoneticPr fontId="2"/>
  </si>
  <si>
    <t xml:space="preserve"> 第6682回 QCサークル群馬地区 チャンピオン大会 聴講参加申込書</t>
    <rPh sb="1" eb="2">
      <t>ダイ</t>
    </rPh>
    <rPh sb="6" eb="7">
      <t>カイ</t>
    </rPh>
    <rPh sb="14" eb="16">
      <t>グンマ</t>
    </rPh>
    <rPh sb="16" eb="18">
      <t>チク</t>
    </rPh>
    <rPh sb="25" eb="27">
      <t>タイカイ</t>
    </rPh>
    <phoneticPr fontId="11"/>
  </si>
  <si>
    <t>〒３７０－０３４４ 群馬県太田市新田早川町３　　TEL ： 0276-58-5550</t>
    <rPh sb="13" eb="16">
      <t>おおたし</t>
    </rPh>
    <rPh sb="16" eb="18">
      <t>にった</t>
    </rPh>
    <rPh sb="18" eb="21">
      <t>はやかわちょう</t>
    </rPh>
    <phoneticPr fontId="27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</si>
</sst>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m&quot;月&quot;d&quot;日&quot;\(aaa\)"/>
    <numFmt numFmtId="178" formatCode="#,##0&quot; 円&quot;"/>
    <numFmt numFmtId="179" formatCode="0&quot; 名&quot;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3"/>
      <color rgb="FFFF0066"/>
      <name val="ＭＳ Ｐゴシック"/>
      <family val="3"/>
      <charset val="128"/>
    </font>
    <font>
      <b/>
      <u/>
      <sz val="13"/>
      <color rgb="FFFF006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8"/>
      <color indexed="26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Meiryo UI"/>
      <family val="3"/>
      <charset val="128"/>
    </font>
    <font>
      <b/>
      <sz val="14"/>
      <color rgb="FFFF0066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indexed="62"/>
        <bgColor indexed="9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/>
    <xf numFmtId="0" fontId="38" fillId="0" borderId="0">
      <alignment vertical="center"/>
    </xf>
    <xf numFmtId="0" fontId="39" fillId="0" borderId="0"/>
  </cellStyleXfs>
  <cellXfs count="2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8" fillId="0" borderId="4" xfId="1" applyFont="1" applyBorder="1" applyAlignment="1" applyProtection="1">
      <alignment vertical="center"/>
    </xf>
    <xf numFmtId="0" fontId="8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/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1" fillId="2" borderId="0" xfId="0" applyFont="1" applyFill="1"/>
    <xf numFmtId="0" fontId="12" fillId="2" borderId="0" xfId="0" applyFont="1" applyFill="1"/>
    <xf numFmtId="0" fontId="0" fillId="2" borderId="0" xfId="0" applyFont="1" applyFill="1" applyAlignment="1">
      <alignment vertical="center"/>
    </xf>
    <xf numFmtId="0" fontId="1" fillId="0" borderId="7" xfId="0" applyFont="1" applyBorder="1"/>
    <xf numFmtId="0" fontId="13" fillId="2" borderId="0" xfId="0" applyFont="1" applyFill="1"/>
    <xf numFmtId="0" fontId="0" fillId="2" borderId="0" xfId="0" applyFont="1" applyFill="1"/>
    <xf numFmtId="0" fontId="14" fillId="2" borderId="0" xfId="0" applyFont="1" applyFill="1"/>
    <xf numFmtId="0" fontId="0" fillId="0" borderId="0" xfId="0" applyFont="1"/>
    <xf numFmtId="0" fontId="0" fillId="0" borderId="0" xfId="0" quotePrefix="1" applyFont="1" applyAlignment="1">
      <alignment horizontal="center" vertical="center"/>
    </xf>
    <xf numFmtId="0" fontId="1" fillId="0" borderId="0" xfId="0" applyFont="1" applyFill="1" applyBorder="1" applyAlignment="1"/>
    <xf numFmtId="0" fontId="16" fillId="0" borderId="0" xfId="0" applyFont="1" applyFill="1" applyBorder="1" applyAlignment="1"/>
    <xf numFmtId="177" fontId="17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2" borderId="0" xfId="0" applyFont="1" applyFill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0" fontId="19" fillId="0" borderId="2" xfId="0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0" fontId="14" fillId="0" borderId="2" xfId="0" applyFont="1" applyBorder="1" applyAlignment="1"/>
    <xf numFmtId="0" fontId="19" fillId="0" borderId="2" xfId="0" applyFont="1" applyBorder="1" applyAlignment="1">
      <alignment horizontal="right" vertical="center"/>
    </xf>
    <xf numFmtId="0" fontId="19" fillId="2" borderId="2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" fillId="0" borderId="9" xfId="0" applyFont="1" applyBorder="1"/>
    <xf numFmtId="0" fontId="1" fillId="0" borderId="0" xfId="0" applyFont="1" applyBorder="1"/>
    <xf numFmtId="0" fontId="19" fillId="2" borderId="0" xfId="0" applyFont="1" applyFill="1" applyBorder="1" applyAlignment="1">
      <alignment vertical="center"/>
    </xf>
    <xf numFmtId="0" fontId="1" fillId="0" borderId="1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12" xfId="0" applyFont="1" applyBorder="1"/>
    <xf numFmtId="0" fontId="19" fillId="2" borderId="12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0" xfId="0" applyFont="1"/>
    <xf numFmtId="0" fontId="6" fillId="0" borderId="0" xfId="0" applyFont="1" applyFill="1" applyBorder="1"/>
    <xf numFmtId="0" fontId="1" fillId="0" borderId="17" xfId="0" applyFont="1" applyBorder="1"/>
    <xf numFmtId="179" fontId="19" fillId="0" borderId="18" xfId="0" applyNumberFormat="1" applyFont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2" fillId="0" borderId="0" xfId="0" applyFont="1"/>
    <xf numFmtId="0" fontId="1" fillId="0" borderId="21" xfId="0" applyFont="1" applyBorder="1"/>
    <xf numFmtId="179" fontId="19" fillId="0" borderId="1" xfId="0" applyNumberFormat="1" applyFont="1" applyBorder="1" applyAlignment="1">
      <alignment vertical="center"/>
    </xf>
    <xf numFmtId="0" fontId="24" fillId="0" borderId="0" xfId="0" applyFont="1"/>
    <xf numFmtId="0" fontId="1" fillId="0" borderId="0" xfId="0" applyFont="1" applyBorder="1" applyAlignment="1">
      <alignment horizontal="center"/>
    </xf>
    <xf numFmtId="0" fontId="1" fillId="0" borderId="23" xfId="0" applyFont="1" applyBorder="1"/>
    <xf numFmtId="179" fontId="19" fillId="0" borderId="14" xfId="0" applyNumberFormat="1" applyFont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5" fillId="0" borderId="0" xfId="0" applyFont="1"/>
    <xf numFmtId="0" fontId="8" fillId="0" borderId="0" xfId="0" applyFont="1"/>
    <xf numFmtId="0" fontId="1" fillId="2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15" xfId="0" applyFont="1" applyBorder="1"/>
    <xf numFmtId="0" fontId="27" fillId="2" borderId="1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28" fillId="0" borderId="12" xfId="1" applyFont="1" applyFill="1" applyBorder="1" applyAlignment="1" applyProtection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" fillId="0" borderId="28" xfId="0" applyFont="1" applyBorder="1"/>
    <xf numFmtId="0" fontId="1" fillId="0" borderId="30" xfId="0" applyFont="1" applyBorder="1"/>
    <xf numFmtId="0" fontId="14" fillId="0" borderId="14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2" fillId="0" borderId="37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8" fillId="0" borderId="26" xfId="0" applyFont="1" applyBorder="1" applyAlignment="1">
      <alignment wrapText="1"/>
    </xf>
    <xf numFmtId="0" fontId="29" fillId="0" borderId="0" xfId="0" applyFont="1"/>
    <xf numFmtId="0" fontId="19" fillId="2" borderId="0" xfId="0" applyFont="1" applyFill="1"/>
    <xf numFmtId="0" fontId="1" fillId="3" borderId="0" xfId="0" applyFont="1" applyFill="1"/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30" fillId="0" borderId="0" xfId="0" applyFont="1" applyFill="1"/>
    <xf numFmtId="177" fontId="20" fillId="0" borderId="0" xfId="0" applyNumberFormat="1" applyFont="1" applyFill="1" applyBorder="1" applyAlignment="1"/>
    <xf numFmtId="0" fontId="29" fillId="0" borderId="0" xfId="0" applyFont="1" applyFill="1"/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35" fillId="0" borderId="0" xfId="0" applyFont="1" applyFill="1" applyBorder="1"/>
    <xf numFmtId="0" fontId="36" fillId="0" borderId="5" xfId="0" applyFont="1" applyBorder="1" applyAlignment="1">
      <alignment horizontal="right" vertical="top"/>
    </xf>
    <xf numFmtId="0" fontId="12" fillId="2" borderId="3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8" fillId="0" borderId="8" xfId="0" applyFont="1" applyBorder="1" applyAlignment="1">
      <alignment vertical="top"/>
    </xf>
    <xf numFmtId="0" fontId="0" fillId="0" borderId="12" xfId="0" applyFont="1" applyBorder="1"/>
    <xf numFmtId="0" fontId="34" fillId="0" borderId="0" xfId="3"/>
    <xf numFmtId="0" fontId="19" fillId="0" borderId="0" xfId="0" applyFont="1" applyBorder="1" applyAlignment="1">
      <alignment horizontal="center" vertical="top"/>
    </xf>
    <xf numFmtId="0" fontId="27" fillId="2" borderId="10" xfId="0" applyFont="1" applyFill="1" applyBorder="1" applyAlignment="1">
      <alignment horizontal="center" vertical="center"/>
    </xf>
    <xf numFmtId="0" fontId="0" fillId="0" borderId="0" xfId="0" applyFont="1" applyBorder="1"/>
    <xf numFmtId="177" fontId="17" fillId="0" borderId="0" xfId="0" applyNumberFormat="1" applyFont="1" applyFill="1" applyBorder="1" applyAlignment="1"/>
    <xf numFmtId="0" fontId="1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2" fillId="0" borderId="0" xfId="0" applyFont="1" applyFill="1" applyBorder="1" applyAlignment="1">
      <alignment vertical="top"/>
    </xf>
    <xf numFmtId="0" fontId="12" fillId="2" borderId="0" xfId="0" applyFont="1" applyFill="1" applyAlignment="1">
      <alignment vertical="center"/>
    </xf>
    <xf numFmtId="0" fontId="0" fillId="0" borderId="0" xfId="0" applyFont="1" applyFill="1" applyAlignment="1"/>
    <xf numFmtId="0" fontId="19" fillId="0" borderId="12" xfId="0" applyFont="1" applyBorder="1" applyAlignment="1">
      <alignment vertical="center"/>
    </xf>
    <xf numFmtId="0" fontId="1" fillId="0" borderId="13" xfId="0" applyFont="1" applyBorder="1"/>
    <xf numFmtId="0" fontId="13" fillId="0" borderId="12" xfId="0" applyFont="1" applyBorder="1" applyAlignment="1">
      <alignment vertical="center"/>
    </xf>
    <xf numFmtId="0" fontId="20" fillId="2" borderId="12" xfId="0" applyFont="1" applyFill="1" applyBorder="1" applyAlignment="1">
      <alignment horizontal="left" vertical="center"/>
    </xf>
    <xf numFmtId="179" fontId="42" fillId="0" borderId="14" xfId="0" applyNumberFormat="1" applyFont="1" applyFill="1" applyBorder="1" applyAlignment="1">
      <alignment vertical="center"/>
    </xf>
    <xf numFmtId="0" fontId="43" fillId="0" borderId="14" xfId="0" applyFont="1" applyFill="1" applyBorder="1"/>
    <xf numFmtId="176" fontId="6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1" fillId="5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178" fontId="19" fillId="0" borderId="2" xfId="0" applyNumberFormat="1" applyFont="1" applyBorder="1" applyAlignment="1">
      <alignment horizontal="right" vertical="center"/>
    </xf>
    <xf numFmtId="179" fontId="19" fillId="0" borderId="2" xfId="0" applyNumberFormat="1" applyFont="1" applyFill="1" applyBorder="1" applyAlignment="1">
      <alignment horizontal="left" vertical="center"/>
    </xf>
    <xf numFmtId="178" fontId="42" fillId="0" borderId="12" xfId="0" applyNumberFormat="1" applyFont="1" applyBorder="1" applyAlignment="1">
      <alignment horizontal="right" vertical="center" shrinkToFit="1"/>
    </xf>
    <xf numFmtId="0" fontId="12" fillId="2" borderId="40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40" fillId="7" borderId="40" xfId="6" applyFont="1" applyFill="1" applyBorder="1" applyAlignment="1">
      <alignment horizontal="center" vertical="center"/>
    </xf>
    <xf numFmtId="0" fontId="40" fillId="7" borderId="41" xfId="6" applyFont="1" applyFill="1" applyBorder="1" applyAlignment="1">
      <alignment horizontal="center" vertical="center"/>
    </xf>
    <xf numFmtId="0" fontId="0" fillId="7" borderId="41" xfId="0" applyFill="1" applyBorder="1" applyAlignment="1"/>
    <xf numFmtId="0" fontId="0" fillId="7" borderId="42" xfId="0" applyFill="1" applyBorder="1" applyAlignment="1"/>
    <xf numFmtId="0" fontId="19" fillId="7" borderId="24" xfId="0" applyNumberFormat="1" applyFont="1" applyFill="1" applyBorder="1" applyAlignment="1">
      <alignment horizontal="right" vertical="center"/>
    </xf>
    <xf numFmtId="0" fontId="19" fillId="7" borderId="15" xfId="0" applyNumberFormat="1" applyFont="1" applyFill="1" applyBorder="1" applyAlignment="1">
      <alignment horizontal="right" vertical="center"/>
    </xf>
    <xf numFmtId="0" fontId="19" fillId="7" borderId="39" xfId="0" applyNumberFormat="1" applyFont="1" applyFill="1" applyBorder="1" applyAlignment="1">
      <alignment horizontal="right" vertical="center"/>
    </xf>
    <xf numFmtId="0" fontId="19" fillId="7" borderId="8" xfId="0" applyNumberFormat="1" applyFont="1" applyFill="1" applyBorder="1" applyAlignment="1">
      <alignment horizontal="right" vertical="center"/>
    </xf>
    <xf numFmtId="0" fontId="19" fillId="7" borderId="22" xfId="0" applyNumberFormat="1" applyFont="1" applyFill="1" applyBorder="1" applyAlignment="1">
      <alignment horizontal="right" vertical="center"/>
    </xf>
    <xf numFmtId="0" fontId="19" fillId="7" borderId="2" xfId="0" applyNumberFormat="1" applyFont="1" applyFill="1" applyBorder="1" applyAlignment="1">
      <alignment horizontal="right" vertical="center"/>
    </xf>
    <xf numFmtId="0" fontId="19" fillId="7" borderId="20" xfId="0" applyNumberFormat="1" applyFont="1" applyFill="1" applyBorder="1" applyAlignment="1">
      <alignment horizontal="right" vertical="center"/>
    </xf>
    <xf numFmtId="0" fontId="19" fillId="7" borderId="19" xfId="0" applyNumberFormat="1" applyFont="1" applyFill="1" applyBorder="1" applyAlignment="1">
      <alignment horizontal="right" vertical="center"/>
    </xf>
    <xf numFmtId="0" fontId="42" fillId="0" borderId="16" xfId="0" applyNumberFormat="1" applyFont="1" applyFill="1" applyBorder="1" applyAlignment="1">
      <alignment horizontal="right" vertical="center"/>
    </xf>
    <xf numFmtId="0" fontId="42" fillId="0" borderId="15" xfId="0" applyNumberFormat="1" applyFont="1" applyFill="1" applyBorder="1" applyAlignment="1">
      <alignment horizontal="right" vertical="center"/>
    </xf>
    <xf numFmtId="0" fontId="14" fillId="4" borderId="22" xfId="0" applyFont="1" applyFill="1" applyBorder="1" applyAlignment="1">
      <alignment horizontal="left" vertical="center" indent="1"/>
    </xf>
    <xf numFmtId="0" fontId="14" fillId="4" borderId="2" xfId="0" applyFont="1" applyFill="1" applyBorder="1" applyAlignment="1">
      <alignment horizontal="left" vertical="center" indent="1"/>
    </xf>
    <xf numFmtId="0" fontId="14" fillId="4" borderId="21" xfId="0" applyFont="1" applyFill="1" applyBorder="1" applyAlignment="1">
      <alignment horizontal="left" vertical="center" indent="1"/>
    </xf>
    <xf numFmtId="0" fontId="14" fillId="3" borderId="33" xfId="0" applyFont="1" applyFill="1" applyBorder="1" applyAlignment="1">
      <alignment horizontal="left" vertical="center" indent="1"/>
    </xf>
    <xf numFmtId="0" fontId="14" fillId="3" borderId="32" xfId="0" applyFont="1" applyFill="1" applyBorder="1" applyAlignment="1">
      <alignment horizontal="left" vertical="center" indent="1"/>
    </xf>
    <xf numFmtId="0" fontId="14" fillId="3" borderId="31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left" vertical="center" indent="1" shrinkToFit="1"/>
    </xf>
    <xf numFmtId="0" fontId="14" fillId="4" borderId="2" xfId="0" applyFont="1" applyFill="1" applyBorder="1" applyAlignment="1">
      <alignment horizontal="left" vertical="center" indent="1" shrinkToFit="1"/>
    </xf>
    <xf numFmtId="0" fontId="14" fillId="4" borderId="21" xfId="0" applyFont="1" applyFill="1" applyBorder="1" applyAlignment="1">
      <alignment horizontal="left" vertical="center" indent="1" shrinkToFit="1"/>
    </xf>
    <xf numFmtId="0" fontId="14" fillId="4" borderId="29" xfId="0" applyFont="1" applyFill="1" applyBorder="1" applyAlignment="1">
      <alignment horizontal="left" vertical="center" indent="1"/>
    </xf>
    <xf numFmtId="0" fontId="14" fillId="4" borderId="28" xfId="0" applyFont="1" applyFill="1" applyBorder="1" applyAlignment="1">
      <alignment horizontal="left" vertical="center" indent="1"/>
    </xf>
    <xf numFmtId="0" fontId="14" fillId="4" borderId="15" xfId="0" applyFont="1" applyFill="1" applyBorder="1" applyAlignment="1">
      <alignment horizontal="left" vertical="center" indent="1"/>
    </xf>
    <xf numFmtId="0" fontId="14" fillId="4" borderId="23" xfId="0" applyFont="1" applyFill="1" applyBorder="1" applyAlignment="1">
      <alignment horizontal="left" vertical="center" indent="1"/>
    </xf>
    <xf numFmtId="0" fontId="14" fillId="4" borderId="20" xfId="0" applyFont="1" applyFill="1" applyBorder="1" applyAlignment="1">
      <alignment horizontal="left" vertical="center" indent="1"/>
    </xf>
    <xf numFmtId="0" fontId="14" fillId="4" borderId="19" xfId="0" applyFont="1" applyFill="1" applyBorder="1" applyAlignment="1">
      <alignment horizontal="left" vertical="center" indent="1"/>
    </xf>
    <xf numFmtId="0" fontId="14" fillId="4" borderId="17" xfId="0" applyFont="1" applyFill="1" applyBorder="1" applyAlignment="1">
      <alignment horizontal="left" vertical="center" indent="1"/>
    </xf>
    <xf numFmtId="0" fontId="26" fillId="4" borderId="27" xfId="2" applyFill="1" applyBorder="1" applyAlignment="1" applyProtection="1">
      <alignment horizontal="left" vertical="center" indent="1" shrinkToFit="1"/>
    </xf>
    <xf numFmtId="0" fontId="10" fillId="4" borderId="26" xfId="1" applyFill="1" applyBorder="1" applyAlignment="1" applyProtection="1">
      <alignment horizontal="left" vertical="center" indent="1" shrinkToFit="1"/>
    </xf>
    <xf numFmtId="0" fontId="10" fillId="4" borderId="25" xfId="1" applyFill="1" applyBorder="1" applyAlignment="1" applyProtection="1">
      <alignment horizontal="left" vertical="center" indent="1" shrinkToFit="1"/>
    </xf>
    <xf numFmtId="177" fontId="20" fillId="0" borderId="0" xfId="0" applyNumberFormat="1" applyFont="1" applyFill="1" applyBorder="1" applyAlignment="1">
      <alignment horizontal="left"/>
    </xf>
    <xf numFmtId="0" fontId="8" fillId="0" borderId="26" xfId="0" applyFont="1" applyBorder="1" applyAlignment="1">
      <alignment horizontal="right" wrapText="1"/>
    </xf>
    <xf numFmtId="0" fontId="19" fillId="6" borderId="29" xfId="0" applyFont="1" applyFill="1" applyBorder="1" applyAlignment="1">
      <alignment horizontal="left" vertical="center" indent="1"/>
    </xf>
    <xf numFmtId="0" fontId="19" fillId="6" borderId="28" xfId="0" applyFont="1" applyFill="1" applyBorder="1" applyAlignment="1">
      <alignment horizontal="left" vertical="center" indent="1"/>
    </xf>
    <xf numFmtId="0" fontId="19" fillId="6" borderId="38" xfId="0" applyFont="1" applyFill="1" applyBorder="1" applyAlignment="1">
      <alignment horizontal="left" vertical="center" indent="1"/>
    </xf>
    <xf numFmtId="0" fontId="0" fillId="3" borderId="16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left" vertical="center" indent="1"/>
    </xf>
    <xf numFmtId="0" fontId="14" fillId="3" borderId="12" xfId="0" applyFont="1" applyFill="1" applyBorder="1" applyAlignment="1">
      <alignment horizontal="left" vertical="center" indent="1"/>
    </xf>
    <xf numFmtId="0" fontId="14" fillId="3" borderId="35" xfId="0" applyFont="1" applyFill="1" applyBorder="1" applyAlignment="1">
      <alignment horizontal="left" vertical="center" indent="1"/>
    </xf>
  </cellXfs>
  <cellStyles count="7">
    <cellStyle name="ハイパーリンク" xfId="3" builtinId="8"/>
    <cellStyle name="ハイパーリンク 2" xfId="2" xr:uid="{00000000-0005-0000-0000-000001000000}"/>
    <cellStyle name="ハイパーリンク 2 2" xfId="1" xr:uid="{00000000-0005-0000-0000-000002000000}"/>
    <cellStyle name="標準" xfId="0" builtinId="0"/>
    <cellStyle name="標準 2" xfId="4" xr:uid="{00000000-0005-0000-0000-000004000000}"/>
    <cellStyle name="標準 2 4 2" xfId="5" xr:uid="{00000000-0005-0000-0000-000005000000}"/>
    <cellStyle name="標準_G-02-6 ①-4リーダー研修会申しこみ書" xfId="6" xr:uid="{00000000-0005-0000-0000-000006000000}"/>
  </cellStyles>
  <dxfs count="2">
    <dxf>
      <fill>
        <patternFill>
          <bgColor theme="0" tint="-0.34998626667073579"/>
        </patternFill>
      </fill>
    </dxf>
    <dxf>
      <font>
        <strike val="0"/>
        <color theme="0"/>
      </font>
    </dxf>
  </dxfs>
  <tableStyles count="0" defaultTableStyle="TableStyleMedium2" defaultPivotStyle="PivotStyleLight16"/>
  <colors>
    <mruColors>
      <color rgb="FFFF00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7</xdr:row>
      <xdr:rowOff>219074</xdr:rowOff>
    </xdr:from>
    <xdr:to>
      <xdr:col>48</xdr:col>
      <xdr:colOff>104775</xdr:colOff>
      <xdr:row>14</xdr:row>
      <xdr:rowOff>247650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E229365-D452-4E54-9953-E83B1A2F1055}"/>
            </a:ext>
          </a:extLst>
        </xdr:cNvPr>
        <xdr:cNvSpPr/>
      </xdr:nvSpPr>
      <xdr:spPr>
        <a:xfrm>
          <a:off x="8162925" y="2343149"/>
          <a:ext cx="4010025" cy="1905001"/>
        </a:xfrm>
        <a:prstGeom prst="wedgeRoundRectCallout">
          <a:avLst>
            <a:gd name="adj1" fmla="val -67184"/>
            <a:gd name="adj2" fmla="val 34524"/>
            <a:gd name="adj3" fmla="val 16667"/>
          </a:avLst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0" i="0" u="none" strike="noStrike">
              <a:solidFill>
                <a:srgbClr val="FF33CC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ＱＣサークル群馬地区の賛助会員会社様は、ＱＣサークル群馬地区主催の春季総合大会、秋季総合大会、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チャンピオン大会のいずれかの大会において、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年に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回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社、無料招待券を使用して</a:t>
          </a:r>
          <a:endParaRPr lang="en-US" altLang="ja-JP" sz="1400" b="1" i="0" u="sng" strike="noStrike">
            <a:solidFill>
              <a:srgbClr val="FF0066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参加費無料で大会を聴講することが出来ます</a:t>
          </a:r>
          <a:r>
            <a:rPr lang="ja-JP" altLang="en-US" sz="1100" b="0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 ≪申し込み方法≫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「無料招待券使用」欄に「１（名）」と入れてお申込み下さい。無料招待券を郵送いたします。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42</xdr:col>
      <xdr:colOff>104775</xdr:colOff>
      <xdr:row>6</xdr:row>
      <xdr:rowOff>142875</xdr:rowOff>
    </xdr:from>
    <xdr:to>
      <xdr:col>47</xdr:col>
      <xdr:colOff>419100</xdr:colOff>
      <xdr:row>7</xdr:row>
      <xdr:rowOff>209179</xdr:rowOff>
    </xdr:to>
    <xdr:sp macro="" textlink="">
      <xdr:nvSpPr>
        <xdr:cNvPr id="3" name="Text Box 590">
          <a:extLst>
            <a:ext uri="{FF2B5EF4-FFF2-40B4-BE49-F238E27FC236}">
              <a16:creationId xmlns:a16="http://schemas.microsoft.com/office/drawing/2014/main" id="{F969EFD9-07EC-4AD7-B179-7752174D207E}"/>
            </a:ext>
          </a:extLst>
        </xdr:cNvPr>
        <xdr:cNvSpPr txBox="1">
          <a:spLocks noChangeArrowheads="1"/>
        </xdr:cNvSpPr>
      </xdr:nvSpPr>
      <xdr:spPr bwMode="auto">
        <a:xfrm>
          <a:off x="8543925" y="1933575"/>
          <a:ext cx="3257550" cy="399679"/>
        </a:xfrm>
        <a:prstGeom prst="rect">
          <a:avLst/>
        </a:prstGeom>
        <a:solidFill>
          <a:srgbClr val="FF0066"/>
        </a:solidFill>
        <a:ln w="38100">
          <a:solidFill>
            <a:srgbClr val="FF0066"/>
          </a:solidFill>
          <a:miter lim="800000"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/>
          <a:r>
            <a:rPr kumimoji="1" lang="ja-JP" altLang="ja-JP" sz="1600" b="1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無料招待券制度をご存知ですか？</a:t>
          </a:r>
          <a:endParaRPr lang="ja-JP" altLang="ja-JP" sz="1600" b="1"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&#65288;&#26085;&#24120;&#26989;&#21209;&#65289;&#38306;&#20418;\QCC&#22823;&#20250;&#65411;&#65438;&#65392;&#65408;&#38306;&#20418;\&#22238;&#25968;&#12539;&#21442;&#21152;&#32773;&#25968;&#12539;&#30330;&#34920;&#20214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\&#26412;&#37096;&#30331;&#37682;\&#24180;&#24230;&#12487;&#12540;&#1247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dd8\&#21697;&#20445;&#12469;&#12540;&#12496;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dd8\&#21697;&#20445;&#12469;&#12540;&#12496;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会回数"/>
      <sheetName val="大参加者総数"/>
      <sheetName val="大会発表件数"/>
    </sheetNames>
    <sheetDataSet>
      <sheetData sheetId="0"/>
      <sheetData sheetId="1"/>
      <sheetData sheetId="2" refreshError="1">
        <row r="3">
          <cell r="B3" t="str">
            <v>発表件数</v>
          </cell>
        </row>
        <row r="4">
          <cell r="B4">
            <v>68</v>
          </cell>
        </row>
        <row r="5">
          <cell r="B5">
            <v>253</v>
          </cell>
        </row>
        <row r="6">
          <cell r="B6">
            <v>406</v>
          </cell>
        </row>
        <row r="7">
          <cell r="B7">
            <v>674</v>
          </cell>
        </row>
        <row r="8">
          <cell r="B8">
            <v>1152</v>
          </cell>
        </row>
        <row r="9">
          <cell r="B9">
            <v>941</v>
          </cell>
        </row>
        <row r="10">
          <cell r="B10">
            <v>1325</v>
          </cell>
        </row>
        <row r="11">
          <cell r="B11">
            <v>1601</v>
          </cell>
        </row>
        <row r="12">
          <cell r="B12">
            <v>1830</v>
          </cell>
        </row>
        <row r="13">
          <cell r="B13">
            <v>1703</v>
          </cell>
        </row>
        <row r="14">
          <cell r="B14">
            <v>1761</v>
          </cell>
        </row>
        <row r="15">
          <cell r="B15">
            <v>1638</v>
          </cell>
        </row>
        <row r="16">
          <cell r="B16">
            <v>1589</v>
          </cell>
        </row>
        <row r="17">
          <cell r="B17">
            <v>1610</v>
          </cell>
        </row>
        <row r="18">
          <cell r="B18">
            <v>1824</v>
          </cell>
        </row>
        <row r="19">
          <cell r="B19">
            <v>1844</v>
          </cell>
        </row>
        <row r="20">
          <cell r="B20">
            <v>1765</v>
          </cell>
        </row>
        <row r="21">
          <cell r="B21">
            <v>2153</v>
          </cell>
        </row>
        <row r="22">
          <cell r="B22">
            <v>2250</v>
          </cell>
        </row>
        <row r="23">
          <cell r="B23">
            <v>2657</v>
          </cell>
        </row>
        <row r="24">
          <cell r="B24">
            <v>2866</v>
          </cell>
        </row>
        <row r="25">
          <cell r="B25">
            <v>3354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発表件数"/>
      <sheetName val="参加者数"/>
      <sheetName val="開催回数"/>
      <sheetName val="グラフ"/>
      <sheetName val="中計データ"/>
    </sheetNames>
    <sheetDataSet>
      <sheetData sheetId="0" refreshError="1">
        <row r="4">
          <cell r="A4" t="str">
            <v>'62</v>
          </cell>
          <cell r="B4">
            <v>215</v>
          </cell>
          <cell r="D4">
            <v>817</v>
          </cell>
          <cell r="Q4" t="str">
            <v>'62</v>
          </cell>
          <cell r="R4">
            <v>215</v>
          </cell>
          <cell r="T4">
            <v>817</v>
          </cell>
        </row>
        <row r="5">
          <cell r="A5" t="str">
            <v>'63</v>
          </cell>
          <cell r="B5">
            <v>4504</v>
          </cell>
          <cell r="D5">
            <v>67300</v>
          </cell>
          <cell r="Q5" t="str">
            <v>'63</v>
          </cell>
          <cell r="R5">
            <v>4289</v>
          </cell>
          <cell r="T5">
            <v>66483</v>
          </cell>
        </row>
        <row r="6">
          <cell r="A6" t="str">
            <v>'64</v>
          </cell>
          <cell r="B6">
            <v>4930</v>
          </cell>
          <cell r="D6">
            <v>70920</v>
          </cell>
          <cell r="Q6" t="str">
            <v>'64</v>
          </cell>
          <cell r="R6">
            <v>426</v>
          </cell>
          <cell r="T6">
            <v>3620</v>
          </cell>
        </row>
        <row r="7">
          <cell r="A7" t="str">
            <v>'65</v>
          </cell>
          <cell r="B7">
            <v>5119</v>
          </cell>
          <cell r="D7">
            <v>72580</v>
          </cell>
          <cell r="Q7" t="str">
            <v>'65</v>
          </cell>
          <cell r="R7">
            <v>189</v>
          </cell>
          <cell r="T7">
            <v>1660</v>
          </cell>
        </row>
        <row r="8">
          <cell r="A8" t="str">
            <v>'66</v>
          </cell>
          <cell r="B8">
            <v>7860</v>
          </cell>
          <cell r="D8">
            <v>97463</v>
          </cell>
          <cell r="Q8" t="str">
            <v>'66</v>
          </cell>
          <cell r="R8">
            <v>2741</v>
          </cell>
          <cell r="T8">
            <v>24883</v>
          </cell>
        </row>
        <row r="9">
          <cell r="A9" t="str">
            <v>'67</v>
          </cell>
          <cell r="B9">
            <v>12090</v>
          </cell>
          <cell r="D9">
            <v>148223</v>
          </cell>
          <cell r="Q9" t="str">
            <v>'67</v>
          </cell>
          <cell r="R9">
            <v>4230</v>
          </cell>
          <cell r="T9">
            <v>50760</v>
          </cell>
        </row>
        <row r="10">
          <cell r="A10" t="str">
            <v>'68</v>
          </cell>
          <cell r="B10">
            <v>18914</v>
          </cell>
          <cell r="D10">
            <v>229690</v>
          </cell>
          <cell r="Q10" t="str">
            <v>'68</v>
          </cell>
          <cell r="R10">
            <v>6824</v>
          </cell>
          <cell r="T10">
            <v>81467</v>
          </cell>
        </row>
        <row r="11">
          <cell r="A11" t="str">
            <v>'69</v>
          </cell>
          <cell r="B11">
            <v>27276</v>
          </cell>
          <cell r="D11">
            <v>330034</v>
          </cell>
          <cell r="Q11" t="str">
            <v>'69</v>
          </cell>
          <cell r="R11">
            <v>8362</v>
          </cell>
          <cell r="T11">
            <v>100344</v>
          </cell>
        </row>
        <row r="12">
          <cell r="A12" t="str">
            <v>'70</v>
          </cell>
          <cell r="B12">
            <v>35069</v>
          </cell>
          <cell r="D12">
            <v>403031</v>
          </cell>
          <cell r="Q12" t="str">
            <v>'70</v>
          </cell>
          <cell r="R12">
            <v>7793</v>
          </cell>
          <cell r="T12">
            <v>72997</v>
          </cell>
        </row>
        <row r="13">
          <cell r="A13" t="str">
            <v>'71</v>
          </cell>
          <cell r="B13">
            <v>44415</v>
          </cell>
          <cell r="D13">
            <v>489487</v>
          </cell>
          <cell r="Q13" t="str">
            <v>'71</v>
          </cell>
          <cell r="R13">
            <v>9346</v>
          </cell>
          <cell r="T13">
            <v>86456</v>
          </cell>
        </row>
        <row r="14">
          <cell r="A14" t="str">
            <v>'72</v>
          </cell>
          <cell r="B14">
            <v>52686</v>
          </cell>
          <cell r="D14">
            <v>561256</v>
          </cell>
          <cell r="Q14" t="str">
            <v>'72</v>
          </cell>
          <cell r="R14">
            <v>8271</v>
          </cell>
          <cell r="T14">
            <v>71769</v>
          </cell>
        </row>
        <row r="15">
          <cell r="A15" t="str">
            <v>'73</v>
          </cell>
          <cell r="B15">
            <v>58687</v>
          </cell>
          <cell r="D15">
            <v>607515</v>
          </cell>
          <cell r="Q15" t="str">
            <v>'73</v>
          </cell>
          <cell r="R15">
            <v>6001</v>
          </cell>
          <cell r="T15">
            <v>46259</v>
          </cell>
        </row>
        <row r="16">
          <cell r="A16" t="str">
            <v>'74</v>
          </cell>
          <cell r="B16">
            <v>67742</v>
          </cell>
          <cell r="D16">
            <v>682141</v>
          </cell>
          <cell r="Q16" t="str">
            <v>'74</v>
          </cell>
          <cell r="R16">
            <v>9055</v>
          </cell>
          <cell r="T16">
            <v>74626</v>
          </cell>
        </row>
        <row r="17">
          <cell r="A17" t="str">
            <v>'75</v>
          </cell>
          <cell r="B17">
            <v>73363</v>
          </cell>
          <cell r="D17">
            <v>731897</v>
          </cell>
          <cell r="Q17" t="str">
            <v>'75</v>
          </cell>
          <cell r="R17">
            <v>5621</v>
          </cell>
          <cell r="T17">
            <v>49756</v>
          </cell>
        </row>
        <row r="18">
          <cell r="A18" t="str">
            <v>'76</v>
          </cell>
          <cell r="B18">
            <v>79888</v>
          </cell>
          <cell r="D18">
            <v>785732</v>
          </cell>
          <cell r="Q18" t="str">
            <v>'76</v>
          </cell>
          <cell r="R18">
            <v>6525</v>
          </cell>
          <cell r="T18">
            <v>53835</v>
          </cell>
        </row>
        <row r="19">
          <cell r="A19" t="str">
            <v>'77</v>
          </cell>
          <cell r="B19">
            <v>87540</v>
          </cell>
          <cell r="D19">
            <v>846806</v>
          </cell>
          <cell r="Q19" t="str">
            <v>'77</v>
          </cell>
          <cell r="R19">
            <v>7652</v>
          </cell>
          <cell r="T19">
            <v>61074</v>
          </cell>
        </row>
        <row r="20">
          <cell r="A20" t="str">
            <v>'78</v>
          </cell>
          <cell r="B20">
            <v>96937</v>
          </cell>
          <cell r="D20">
            <v>922908</v>
          </cell>
          <cell r="Q20" t="str">
            <v>'78</v>
          </cell>
          <cell r="R20">
            <v>9397</v>
          </cell>
          <cell r="T20">
            <v>76102</v>
          </cell>
        </row>
        <row r="21">
          <cell r="A21" t="str">
            <v>'79</v>
          </cell>
          <cell r="B21">
            <v>105126</v>
          </cell>
          <cell r="D21">
            <v>988715</v>
          </cell>
          <cell r="Q21" t="str">
            <v>'79</v>
          </cell>
          <cell r="R21">
            <v>8189</v>
          </cell>
          <cell r="T21">
            <v>65807</v>
          </cell>
        </row>
        <row r="22">
          <cell r="A22" t="str">
            <v>'80</v>
          </cell>
          <cell r="B22">
            <v>118471</v>
          </cell>
          <cell r="D22">
            <v>1084785</v>
          </cell>
          <cell r="Q22" t="str">
            <v>'80</v>
          </cell>
          <cell r="R22">
            <v>13345</v>
          </cell>
          <cell r="T22">
            <v>96070</v>
          </cell>
        </row>
        <row r="23">
          <cell r="A23" t="str">
            <v>'81</v>
          </cell>
          <cell r="B23">
            <v>131733</v>
          </cell>
          <cell r="D23">
            <v>1189682</v>
          </cell>
          <cell r="Q23" t="str">
            <v>'81</v>
          </cell>
          <cell r="R23">
            <v>13262</v>
          </cell>
          <cell r="T23">
            <v>104897</v>
          </cell>
        </row>
        <row r="24">
          <cell r="A24" t="str">
            <v>'82</v>
          </cell>
          <cell r="B24">
            <v>152694</v>
          </cell>
          <cell r="D24">
            <v>1342845</v>
          </cell>
          <cell r="Q24" t="str">
            <v>'82</v>
          </cell>
          <cell r="R24">
            <v>20961</v>
          </cell>
          <cell r="T24">
            <v>153163</v>
          </cell>
        </row>
        <row r="25">
          <cell r="A25" t="str">
            <v>'83</v>
          </cell>
          <cell r="B25">
            <v>178697</v>
          </cell>
          <cell r="D25">
            <v>1522576</v>
          </cell>
          <cell r="Q25" t="str">
            <v>'83</v>
          </cell>
          <cell r="R25">
            <v>26003</v>
          </cell>
          <cell r="T25">
            <v>179731</v>
          </cell>
        </row>
        <row r="26">
          <cell r="A26" t="str">
            <v>'84</v>
          </cell>
          <cell r="B26">
            <v>205553</v>
          </cell>
          <cell r="D26">
            <v>1705008</v>
          </cell>
          <cell r="Q26" t="str">
            <v>'84</v>
          </cell>
          <cell r="R26">
            <v>26856</v>
          </cell>
          <cell r="T26">
            <v>182432</v>
          </cell>
        </row>
        <row r="27">
          <cell r="A27" t="str">
            <v>'85</v>
          </cell>
          <cell r="B27">
            <v>228047</v>
          </cell>
          <cell r="D27">
            <v>1860910</v>
          </cell>
          <cell r="Q27" t="str">
            <v>'85</v>
          </cell>
          <cell r="R27">
            <v>22494</v>
          </cell>
          <cell r="T27">
            <v>155902</v>
          </cell>
        </row>
        <row r="28">
          <cell r="A28" t="str">
            <v>'86</v>
          </cell>
          <cell r="B28">
            <v>248691</v>
          </cell>
          <cell r="D28">
            <v>2005338</v>
          </cell>
          <cell r="Q28" t="str">
            <v>'86</v>
          </cell>
          <cell r="R28">
            <v>20644</v>
          </cell>
          <cell r="T28">
            <v>144428</v>
          </cell>
        </row>
        <row r="29">
          <cell r="A29" t="str">
            <v>'87</v>
          </cell>
          <cell r="B29">
            <v>268670</v>
          </cell>
          <cell r="D29">
            <v>2142143</v>
          </cell>
          <cell r="Q29" t="str">
            <v>'87</v>
          </cell>
          <cell r="R29">
            <v>19979</v>
          </cell>
          <cell r="T29">
            <v>136805</v>
          </cell>
        </row>
        <row r="30">
          <cell r="A30" t="str">
            <v>'88</v>
          </cell>
          <cell r="B30">
            <v>285160</v>
          </cell>
          <cell r="D30">
            <v>2258062</v>
          </cell>
          <cell r="Q30" t="str">
            <v>'88</v>
          </cell>
          <cell r="R30">
            <v>16490</v>
          </cell>
          <cell r="T30">
            <v>115919</v>
          </cell>
        </row>
        <row r="31">
          <cell r="A31" t="str">
            <v>'89</v>
          </cell>
          <cell r="B31">
            <v>304123</v>
          </cell>
          <cell r="D31">
            <v>2387979</v>
          </cell>
          <cell r="Q31" t="str">
            <v>'89</v>
          </cell>
          <cell r="R31">
            <v>18963</v>
          </cell>
          <cell r="T31">
            <v>129917</v>
          </cell>
        </row>
        <row r="32">
          <cell r="A32" t="str">
            <v>'90</v>
          </cell>
          <cell r="B32">
            <v>325681</v>
          </cell>
          <cell r="D32">
            <v>2535289</v>
          </cell>
          <cell r="Q32" t="str">
            <v>'90</v>
          </cell>
          <cell r="R32">
            <v>21558</v>
          </cell>
          <cell r="T32">
            <v>147310</v>
          </cell>
        </row>
        <row r="33">
          <cell r="A33" t="str">
            <v>'91</v>
          </cell>
          <cell r="B33">
            <v>343009</v>
          </cell>
          <cell r="D33">
            <v>2653490</v>
          </cell>
          <cell r="Q33" t="str">
            <v>'91</v>
          </cell>
          <cell r="R33">
            <v>17328</v>
          </cell>
          <cell r="T33">
            <v>118201</v>
          </cell>
        </row>
        <row r="34">
          <cell r="A34" t="str">
            <v>'92</v>
          </cell>
          <cell r="B34">
            <v>359323</v>
          </cell>
          <cell r="D34">
            <v>2767399</v>
          </cell>
          <cell r="Q34" t="str">
            <v>'92</v>
          </cell>
          <cell r="R34">
            <v>16314</v>
          </cell>
          <cell r="T34">
            <v>113909</v>
          </cell>
        </row>
        <row r="35">
          <cell r="A35" t="str">
            <v>'93</v>
          </cell>
          <cell r="B35">
            <v>373367</v>
          </cell>
          <cell r="D35">
            <v>2865800</v>
          </cell>
          <cell r="Q35" t="str">
            <v>'93</v>
          </cell>
          <cell r="R35">
            <v>14044</v>
          </cell>
          <cell r="T35">
            <v>98401</v>
          </cell>
        </row>
        <row r="36">
          <cell r="A36" t="str">
            <v>'94</v>
          </cell>
          <cell r="B36">
            <v>386615</v>
          </cell>
          <cell r="D36">
            <v>2959269</v>
          </cell>
          <cell r="Q36" t="str">
            <v>'94</v>
          </cell>
          <cell r="R36">
            <v>13248</v>
          </cell>
          <cell r="T36">
            <v>93469</v>
          </cell>
        </row>
        <row r="37">
          <cell r="A37" t="str">
            <v>'95</v>
          </cell>
          <cell r="B37">
            <v>395638</v>
          </cell>
          <cell r="D37">
            <v>3026619</v>
          </cell>
          <cell r="Q37" t="str">
            <v>'95</v>
          </cell>
          <cell r="R37">
            <v>9023</v>
          </cell>
          <cell r="T37">
            <v>67350</v>
          </cell>
        </row>
        <row r="38">
          <cell r="A38" t="str">
            <v>'96</v>
          </cell>
          <cell r="B38">
            <v>402003</v>
          </cell>
          <cell r="D38">
            <v>3074765</v>
          </cell>
          <cell r="Q38" t="str">
            <v>'96</v>
          </cell>
          <cell r="R38">
            <v>6365</v>
          </cell>
          <cell r="T38">
            <v>48146</v>
          </cell>
        </row>
        <row r="39">
          <cell r="A39" t="str">
            <v>'97</v>
          </cell>
          <cell r="B39">
            <v>409157</v>
          </cell>
          <cell r="D39">
            <v>3130548</v>
          </cell>
          <cell r="Q39" t="str">
            <v>'97</v>
          </cell>
          <cell r="R39">
            <v>7154</v>
          </cell>
          <cell r="T39">
            <v>55783</v>
          </cell>
        </row>
        <row r="40">
          <cell r="A40" t="str">
            <v>'98</v>
          </cell>
          <cell r="B40">
            <v>413509</v>
          </cell>
          <cell r="D40">
            <v>3165578</v>
          </cell>
          <cell r="Q40" t="str">
            <v>'98</v>
          </cell>
          <cell r="R40">
            <v>4352</v>
          </cell>
          <cell r="T40">
            <v>35030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>
            <v>0</v>
          </cell>
          <cell r="O5">
            <v>0</v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>
            <v>2</v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>
            <v>0</v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>
            <v>0</v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>
            <v>0</v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>
            <v>8</v>
          </cell>
          <cell r="G12" t="str">
            <v>雨宮</v>
          </cell>
          <cell r="H12">
            <v>8</v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>
            <v>0</v>
          </cell>
          <cell r="O12">
            <v>0</v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>
            <v>9</v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>
            <v>0</v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>
            <v>0</v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>
            <v>0</v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>
            <v>0</v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>
            <v>0</v>
          </cell>
          <cell r="O26">
            <v>0</v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>
            <v>0</v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>
            <v>0</v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>
            <v>33</v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>
            <v>34</v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>
            <v>0</v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>
            <v>0</v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>
            <v>0</v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>
            <v>41</v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>
            <v>46</v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>
            <v>0</v>
          </cell>
          <cell r="O49">
            <v>0</v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>
            <v>0</v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>
            <v>50</v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>
            <v>0</v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>
            <v>0</v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>
            <v>0</v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>
            <v>0</v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>
            <v>60</v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>
            <v>0</v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>
            <v>0</v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>
            <v>0</v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>
            <v>0</v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>
            <v>0</v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>
            <v>0</v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>
            <v>92</v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>
            <v>0</v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>
            <v>96</v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>
            <v>0</v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>
            <v>0</v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>
            <v>100</v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>
            <v>0</v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>
            <v>105</v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>
            <v>0</v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>
            <v>0</v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>
            <v>0</v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>
            <v>0</v>
          </cell>
          <cell r="O112">
            <v>0</v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>
            <v>0</v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>
            <v>0</v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>
            <v>0</v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>
            <v>0</v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>
            <v>0</v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>
            <v>125</v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>
            <v>0</v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>
            <v>0</v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>
            <v>0</v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>
            <v>0</v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>
            <v>0</v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>
            <v>134</v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>
            <v>0</v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>
            <v>0</v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>
            <v>0</v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>
            <v>140</v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>
            <v>0</v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>
            <v>142</v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>
            <v>0</v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>
            <v>0</v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>
            <v>0</v>
          </cell>
          <cell r="O148">
            <v>0</v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>
            <v>0</v>
          </cell>
          <cell r="O149">
            <v>0</v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>
            <v>0</v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>
            <v>0</v>
          </cell>
          <cell r="O151">
            <v>0</v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>
            <v>0</v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>
            <v>0</v>
          </cell>
          <cell r="O153">
            <v>0</v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>
            <v>0</v>
          </cell>
          <cell r="O154">
            <v>0</v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>
            <v>0</v>
          </cell>
          <cell r="O159">
            <v>0</v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>
            <v>158</v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>
            <v>0</v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>
            <v>0</v>
          </cell>
          <cell r="O161">
            <v>0</v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>
            <v>0</v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>
            <v>0</v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>
            <v>0</v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>
            <v>0</v>
          </cell>
          <cell r="O166">
            <v>0</v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>
            <v>0</v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>
            <v>0</v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>
            <v>0</v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>
            <v>0</v>
          </cell>
          <cell r="O175">
            <v>0</v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>
            <v>174</v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>
            <v>0</v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>
            <v>0</v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>
            <v>0</v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>
            <v>0</v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>
            <v>183</v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>
            <v>185</v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>
            <v>0</v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>
            <v>0</v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>
            <v>0</v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>
            <v>0</v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>
            <v>0</v>
          </cell>
          <cell r="O196">
            <v>0</v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>
            <v>0</v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>
            <v>0</v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>
            <v>0</v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>
            <v>0</v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>
            <v>0</v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>
            <v>0</v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>
            <v>0</v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>
            <v>0</v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>
            <v>0</v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>
            <v>0</v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>
            <v>0</v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>
            <v>0</v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>
            <v>223</v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>
            <v>0</v>
          </cell>
          <cell r="O226">
            <v>0</v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>
            <v>0</v>
          </cell>
          <cell r="O229">
            <v>0</v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>
            <v>0</v>
          </cell>
          <cell r="O231">
            <v>0</v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>
            <v>0</v>
          </cell>
          <cell r="O232">
            <v>0</v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>
            <v>0</v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>
            <v>0</v>
          </cell>
          <cell r="O236">
            <v>0</v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>
            <v>235</v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>
            <v>0</v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>
            <v>0</v>
          </cell>
          <cell r="O239">
            <v>0</v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>
            <v>0</v>
          </cell>
          <cell r="O241">
            <v>0</v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>
            <v>0</v>
          </cell>
          <cell r="O243">
            <v>0</v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>
            <v>0</v>
          </cell>
          <cell r="O244">
            <v>0</v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>
            <v>0</v>
          </cell>
          <cell r="O246">
            <v>0</v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>
            <v>0</v>
          </cell>
          <cell r="O249">
            <v>0</v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>
            <v>0</v>
          </cell>
          <cell r="O251">
            <v>0</v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>
            <v>0</v>
          </cell>
          <cell r="O253">
            <v>0</v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>
            <v>0</v>
          </cell>
          <cell r="O254">
            <v>0</v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>
            <v>0</v>
          </cell>
          <cell r="O256">
            <v>0</v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>
            <v>0</v>
          </cell>
          <cell r="O258">
            <v>0</v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>
            <v>0</v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>
            <v>261</v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>
            <v>0</v>
          </cell>
          <cell r="O263">
            <v>0</v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>
            <v>0</v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>
            <v>0</v>
          </cell>
          <cell r="O265">
            <v>0</v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>
            <v>0</v>
          </cell>
          <cell r="O271">
            <v>0</v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>
            <v>0</v>
          </cell>
          <cell r="O273">
            <v>0</v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>
            <v>0</v>
          </cell>
          <cell r="O275">
            <v>0</v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>
            <v>0</v>
          </cell>
          <cell r="O277">
            <v>0</v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>
            <v>0</v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>
            <v>0</v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>
            <v>0</v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>
            <v>0</v>
          </cell>
          <cell r="O283">
            <v>0</v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>
            <v>0</v>
          </cell>
          <cell r="O285">
            <v>0</v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>
            <v>291</v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>
            <v>0</v>
          </cell>
          <cell r="O293">
            <v>0</v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>
            <v>0</v>
          </cell>
          <cell r="O294">
            <v>0</v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>
            <v>0</v>
          </cell>
          <cell r="O299">
            <v>0</v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>
            <v>0</v>
          </cell>
          <cell r="O300">
            <v>0</v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>
            <v>0</v>
          </cell>
          <cell r="O302">
            <v>0</v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>
            <v>0</v>
          </cell>
          <cell r="O304">
            <v>0</v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>
            <v>0</v>
          </cell>
          <cell r="O305">
            <v>0</v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>
            <v>0</v>
          </cell>
          <cell r="O308">
            <v>0</v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>
            <v>0</v>
          </cell>
          <cell r="O310">
            <v>0</v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>
            <v>0</v>
          </cell>
          <cell r="O312">
            <v>0</v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>
            <v>0</v>
          </cell>
          <cell r="O318">
            <v>0</v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>
            <v>0</v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>
            <v>0</v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>
            <v>0</v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>
            <v>0</v>
          </cell>
          <cell r="O326">
            <v>0</v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>
            <v>0</v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>
            <v>0</v>
          </cell>
          <cell r="O330">
            <v>0</v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>
            <v>329</v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>
            <v>0</v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>
            <v>336</v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>
            <v>0</v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>
            <v>0</v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>
            <v>0</v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>
            <v>0</v>
          </cell>
          <cell r="O343">
            <v>0</v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>
            <v>0</v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>
            <v>0</v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>
            <v>0</v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>
            <v>0</v>
          </cell>
          <cell r="O353">
            <v>0</v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>
            <v>0</v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>
            <v>0</v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>
            <v>0</v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>
            <v>0</v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>
            <v>366</v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>
            <v>0</v>
          </cell>
          <cell r="O368">
            <v>0</v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>
            <v>0</v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>
            <v>0</v>
          </cell>
          <cell r="O372">
            <v>0</v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>
            <v>0</v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>
            <v>0</v>
          </cell>
          <cell r="O374">
            <v>0</v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>
            <v>0</v>
          </cell>
          <cell r="O375">
            <v>0</v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>
            <v>0</v>
          </cell>
          <cell r="O376">
            <v>0</v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>
            <v>0</v>
          </cell>
          <cell r="O377">
            <v>0</v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>
            <v>0</v>
          </cell>
          <cell r="O378">
            <v>0</v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>
            <v>0</v>
          </cell>
          <cell r="O380">
            <v>0</v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>
            <v>379</v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>
            <v>0</v>
          </cell>
          <cell r="O381">
            <v>0</v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>
            <v>380</v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>
            <v>0</v>
          </cell>
          <cell r="O382">
            <v>0</v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>
            <v>381</v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>
            <v>0</v>
          </cell>
          <cell r="O383">
            <v>0</v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>
            <v>0</v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>
            <v>386</v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>
            <v>0</v>
          </cell>
          <cell r="O388">
            <v>0</v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>
            <v>387</v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>
            <v>0</v>
          </cell>
          <cell r="O389">
            <v>0</v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>
            <v>388</v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>
            <v>0</v>
          </cell>
          <cell r="O390">
            <v>0</v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>
            <v>0</v>
          </cell>
          <cell r="O391">
            <v>0</v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>
            <v>0</v>
          </cell>
          <cell r="O393">
            <v>0</v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>
            <v>0</v>
          </cell>
          <cell r="O394">
            <v>0</v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>
            <v>395</v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>
            <v>0</v>
          </cell>
          <cell r="O397">
            <v>0</v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>
            <v>397</v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>
            <v>0</v>
          </cell>
          <cell r="O399">
            <v>0</v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>
            <v>400</v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>
            <v>0</v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>
            <v>401</v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>
            <v>0</v>
          </cell>
          <cell r="O407">
            <v>0</v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>
            <v>0</v>
          </cell>
          <cell r="O408">
            <v>0</v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>
            <v>0</v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>
            <v>409</v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>
            <v>0</v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>
            <v>0</v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>
            <v>411</v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>
            <v>0</v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>
            <v>0</v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>
            <v>0</v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>
            <v>0</v>
          </cell>
          <cell r="O420">
            <v>0</v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>
            <v>0</v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>
            <v>423</v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>
            <v>0</v>
          </cell>
          <cell r="O425">
            <v>0</v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>
            <v>424</v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>
            <v>429</v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>
            <v>434</v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>
            <v>0</v>
          </cell>
          <cell r="O436">
            <v>0</v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>
            <v>437</v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>
            <v>0</v>
          </cell>
          <cell r="O446">
            <v>0</v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>
            <v>0</v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>
            <v>0</v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>
            <v>447</v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>
            <v>0</v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>
            <v>0</v>
          </cell>
          <cell r="O452">
            <v>0</v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>
            <v>0</v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>
            <v>0</v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>
            <v>454</v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>
            <v>462</v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>
            <v>465</v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>
            <v>0</v>
          </cell>
          <cell r="O466">
            <v>0</v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>
            <v>466</v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>
            <v>0</v>
          </cell>
          <cell r="O467">
            <v>0</v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>
            <v>467</v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>
            <v>0</v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>
            <v>0</v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>
            <v>0</v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>
            <v>0</v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>
            <v>0</v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>
            <v>0</v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>
            <v>0</v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>
            <v>0</v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>
            <v>0</v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>
            <v>0</v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>
            <v>0</v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>
            <v>0</v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>
            <v>0</v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>
            <v>0</v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>
            <v>482</v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>
            <v>0</v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>
            <v>0</v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>
            <v>0</v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>
            <v>0</v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>
            <v>487</v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>
            <v>0</v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>
            <v>488</v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>
            <v>0</v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>
            <v>0</v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>
            <v>0</v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>
            <v>0</v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>
            <v>0</v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>
            <v>0</v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>
            <v>0</v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>
            <v>0</v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>
            <v>0</v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>
            <v>505</v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>
            <v>506</v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>
            <v>0</v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>
            <v>0</v>
          </cell>
          <cell r="O517">
            <v>0</v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>
            <v>520</v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>
            <v>0</v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>
            <v>521</v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>
            <v>0</v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>
            <v>522</v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>
            <v>523</v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>
            <v>0</v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>
            <v>524</v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>
            <v>0</v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>
            <v>525</v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>
            <v>526</v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>
            <v>0</v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>
            <v>527</v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>
            <v>0</v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>
            <v>528</v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>
            <v>0</v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>
            <v>529</v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>
            <v>0</v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>
            <v>530</v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>
            <v>0</v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>
            <v>531</v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>
            <v>0</v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>
            <v>532</v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>
            <v>0</v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>
            <v>533</v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>
            <v>0</v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>
            <v>534</v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>
            <v>0</v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>
            <v>535</v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>
            <v>0</v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>
            <v>536</v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>
            <v>0</v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>
            <v>537</v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>
            <v>0</v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>
            <v>538</v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>
            <v>0</v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>
            <v>539</v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>
            <v>0</v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>
            <v>540</v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>
            <v>0</v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>
            <v>0</v>
          </cell>
          <cell r="O546">
            <v>0</v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>
            <v>0</v>
          </cell>
          <cell r="O547">
            <v>0</v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>
            <v>0</v>
          </cell>
          <cell r="O548">
            <v>0</v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>
            <v>548</v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>
            <v>0</v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>
            <v>0</v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>
            <v>0</v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>
            <v>0</v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>
            <v>0</v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>
            <v>0</v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>
            <v>0</v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>
            <v>0</v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>
            <v>0</v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>
            <v>0</v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>
            <v>0</v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>
            <v>0</v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>
            <v>0</v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>
            <v>0</v>
          </cell>
          <cell r="O565">
            <v>0</v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>
            <v>0</v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>
            <v>0</v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>
            <v>0</v>
          </cell>
          <cell r="O571">
            <v>0</v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>
            <v>571</v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>
            <v>0</v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>
            <v>572</v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>
            <v>575</v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>
            <v>0</v>
          </cell>
          <cell r="O576">
            <v>0</v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>
            <v>577</v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>
            <v>0</v>
          </cell>
          <cell r="O577">
            <v>0</v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>
            <v>578</v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>
            <v>580</v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>
            <v>0</v>
          </cell>
          <cell r="O579">
            <v>0</v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>
            <v>582</v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>
            <v>0</v>
          </cell>
          <cell r="O580">
            <v>0</v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>
            <v>583</v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>
            <v>0</v>
          </cell>
          <cell r="O581">
            <v>0</v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>
            <v>584</v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>
            <v>0</v>
          </cell>
          <cell r="O582">
            <v>0</v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>
            <v>585</v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>
            <v>0</v>
          </cell>
          <cell r="O583">
            <v>0</v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>
            <v>586</v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>
            <v>0</v>
          </cell>
          <cell r="O584">
            <v>0</v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>
            <v>587</v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>
            <v>0</v>
          </cell>
          <cell r="O585">
            <v>0</v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>
            <v>588</v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>
            <v>0</v>
          </cell>
          <cell r="O586">
            <v>0</v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>
            <v>590</v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>
            <v>0</v>
          </cell>
          <cell r="O587">
            <v>0</v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>
            <v>591</v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>
            <v>0</v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>
            <v>592</v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>
            <v>593</v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>
            <v>0</v>
          </cell>
          <cell r="O590">
            <v>0</v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>
            <v>594</v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>
            <v>0</v>
          </cell>
          <cell r="O591">
            <v>0</v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>
            <v>596</v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>
            <v>0</v>
          </cell>
          <cell r="O592">
            <v>0</v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>
            <v>597</v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>
            <v>0</v>
          </cell>
          <cell r="O593">
            <v>0</v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>
            <v>598</v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>
            <v>0</v>
          </cell>
          <cell r="O594">
            <v>0</v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>
            <v>601</v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>
            <v>0</v>
          </cell>
          <cell r="O595">
            <v>0</v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>
            <v>602</v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>
            <v>0</v>
          </cell>
          <cell r="O596">
            <v>0</v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>
            <v>603</v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>
            <v>0</v>
          </cell>
          <cell r="O597">
            <v>0</v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>
            <v>604</v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>
            <v>0</v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>
            <v>605</v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>
            <v>608</v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>
            <v>0</v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>
            <v>610</v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>
            <v>611</v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>
            <v>0</v>
          </cell>
          <cell r="O602">
            <v>0</v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>
            <v>613</v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>
            <v>614</v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>
            <v>0</v>
          </cell>
          <cell r="O604">
            <v>0</v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>
            <v>615</v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>
            <v>0</v>
          </cell>
          <cell r="O605">
            <v>0</v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>
            <v>616</v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>
            <v>0</v>
          </cell>
          <cell r="O606">
            <v>0</v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>
            <v>617</v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>
            <v>0</v>
          </cell>
          <cell r="O607">
            <v>0</v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>
            <v>618</v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>
            <v>0</v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>
            <v>619</v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>
            <v>0</v>
          </cell>
          <cell r="O609">
            <v>0</v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>
            <v>620</v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>
            <v>621</v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>
            <v>0</v>
          </cell>
          <cell r="O611">
            <v>0</v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>
            <v>622</v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>
            <v>623</v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>
            <v>625</v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>
            <v>626</v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>
            <v>0</v>
          </cell>
          <cell r="O615">
            <v>0</v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>
            <v>627</v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>
            <v>0</v>
          </cell>
          <cell r="O616">
            <v>0</v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>
            <v>630</v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>
            <v>631</v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>
            <v>632</v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>
            <v>0</v>
          </cell>
          <cell r="O619">
            <v>0</v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>
            <v>633</v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>
            <v>636</v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>
            <v>0</v>
          </cell>
          <cell r="O621">
            <v>0</v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>
            <v>637</v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>
            <v>638</v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>
            <v>0</v>
          </cell>
          <cell r="O623">
            <v>0</v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>
            <v>639</v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>
            <v>0</v>
          </cell>
          <cell r="O624">
            <v>0</v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>
            <v>640</v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>
            <v>0</v>
          </cell>
          <cell r="O625">
            <v>0</v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>
            <v>641</v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>
            <v>0</v>
          </cell>
          <cell r="O626">
            <v>0</v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>
            <v>643</v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>
            <v>644</v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>
            <v>0</v>
          </cell>
          <cell r="O628">
            <v>0</v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>
            <v>646</v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>
            <v>0</v>
          </cell>
          <cell r="O629">
            <v>0</v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>
            <v>647</v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>
            <v>0</v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>
            <v>648</v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>
            <v>0</v>
          </cell>
          <cell r="O631">
            <v>0</v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>
            <v>649</v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>
            <v>0</v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>
            <v>650</v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>
            <v>0</v>
          </cell>
          <cell r="O633">
            <v>0</v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>
            <v>651</v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>
            <v>652</v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>
            <v>0</v>
          </cell>
          <cell r="O635">
            <v>0</v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>
            <v>653</v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>
            <v>0</v>
          </cell>
          <cell r="O636">
            <v>0</v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>
            <v>654</v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>
            <v>0</v>
          </cell>
          <cell r="O637">
            <v>0</v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>
            <v>655</v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>
            <v>0</v>
          </cell>
          <cell r="O638">
            <v>0</v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>
            <v>656</v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>
            <v>657</v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>
            <v>659</v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>
            <v>0</v>
          </cell>
          <cell r="O641">
            <v>0</v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>
            <v>660</v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>
            <v>0</v>
          </cell>
          <cell r="O642">
            <v>0</v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>
            <v>661</v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>
            <v>663</v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>
            <v>0</v>
          </cell>
          <cell r="O644">
            <v>0</v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>
            <v>666</v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>
            <v>0</v>
          </cell>
          <cell r="O645">
            <v>0</v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>
            <v>667</v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>
            <v>0</v>
          </cell>
          <cell r="O646">
            <v>0</v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>
            <v>668</v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>
            <v>0</v>
          </cell>
          <cell r="O647">
            <v>0</v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>
            <v>669</v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>
            <v>671</v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>
            <v>672</v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>
            <v>673</v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>
            <v>0</v>
          </cell>
          <cell r="O651">
            <v>0</v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>
            <v>674</v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>
            <v>676</v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>
            <v>0</v>
          </cell>
          <cell r="O653">
            <v>0</v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>
            <v>677</v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>
            <v>0</v>
          </cell>
          <cell r="O654">
            <v>0</v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>
            <v>678</v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>
            <v>0</v>
          </cell>
          <cell r="O655">
            <v>0</v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>
            <v>679</v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>
            <v>0</v>
          </cell>
          <cell r="O656">
            <v>0</v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>
            <v>680</v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>
            <v>0</v>
          </cell>
          <cell r="O657">
            <v>0</v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>
            <v>681</v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>
            <v>683</v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>
            <v>0</v>
          </cell>
          <cell r="O659">
            <v>0</v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>
            <v>684</v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>
            <v>686</v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>
            <v>0</v>
          </cell>
          <cell r="O661">
            <v>0</v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>
            <v>688</v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>
            <v>0</v>
          </cell>
          <cell r="O662">
            <v>0</v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>
            <v>689</v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>
            <v>0</v>
          </cell>
          <cell r="O663">
            <v>0</v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>
            <v>690</v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>
            <v>691</v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>
            <v>693</v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>
            <v>0</v>
          </cell>
          <cell r="O666">
            <v>0</v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>
            <v>694</v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>
            <v>697</v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>
            <v>698</v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>
            <v>0</v>
          </cell>
          <cell r="O669">
            <v>0</v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>
            <v>700</v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>
            <v>0</v>
          </cell>
          <cell r="O670">
            <v>0</v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>
            <v>701</v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>
            <v>0</v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>
            <v>702</v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>
            <v>703</v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>
            <v>0</v>
          </cell>
          <cell r="O673">
            <v>0</v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>
            <v>704</v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>
            <v>0</v>
          </cell>
          <cell r="O674">
            <v>0</v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>
            <v>705</v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>
            <v>706</v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>
            <v>0</v>
          </cell>
          <cell r="O676">
            <v>0</v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>
            <v>707</v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>
            <v>0</v>
          </cell>
          <cell r="O677">
            <v>0</v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>
            <v>708</v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>
            <v>0</v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>
            <v>709</v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>
            <v>0</v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>
            <v>714</v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>
            <v>0</v>
          </cell>
          <cell r="O688">
            <v>0</v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>
            <v>719</v>
          </cell>
          <cell r="J689">
            <v>0</v>
          </cell>
          <cell r="L689">
            <v>0</v>
          </cell>
          <cell r="M689" t="str">
            <v>北区西ヶ原２－３－１５</v>
          </cell>
          <cell r="N689">
            <v>0</v>
          </cell>
          <cell r="O689">
            <v>0</v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>
            <v>0</v>
          </cell>
          <cell r="O690">
            <v>0</v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>
            <v>730</v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>
            <v>731</v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>
            <v>732</v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>
            <v>733</v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>
            <v>0</v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>
            <v>736</v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>
            <v>738</v>
          </cell>
          <cell r="F708">
            <v>738</v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>
            <v>739</v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>
            <v>0</v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>
            <v>740</v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>
            <v>742</v>
          </cell>
          <cell r="F712">
            <v>742</v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>
            <v>743</v>
          </cell>
          <cell r="F713">
            <v>743</v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>
            <v>744</v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>
            <v>745</v>
          </cell>
          <cell r="F715">
            <v>745</v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>
            <v>0</v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>
            <v>748</v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>
            <v>749</v>
          </cell>
          <cell r="F719">
            <v>749</v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>
            <v>750</v>
          </cell>
          <cell r="F720">
            <v>750</v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>
            <v>751</v>
          </cell>
          <cell r="F721">
            <v>751</v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>
            <v>0</v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>
            <v>0</v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>
            <v>0</v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>
            <v>754</v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>
            <v>0</v>
          </cell>
          <cell r="O727">
            <v>0</v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>
            <v>758</v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>
            <v>0</v>
          </cell>
          <cell r="O729">
            <v>0</v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>
            <v>0</v>
          </cell>
          <cell r="O737">
            <v>0</v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>
            <v>0</v>
          </cell>
          <cell r="O739">
            <v>0</v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>
            <v>0</v>
          </cell>
          <cell r="O740">
            <v>0</v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>
            <v>0</v>
          </cell>
          <cell r="O743">
            <v>0</v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>
            <v>779</v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>
            <v>793</v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>
            <v>794</v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>
            <v>804</v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>
            <v>811</v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>
            <v>0</v>
          </cell>
          <cell r="O791">
            <v>0</v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>
            <v>824</v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>
            <v>825</v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>
            <v>827</v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>
            <v>831</v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>
            <v>835</v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>
            <v>1142</v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>
            <v>1161</v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>
            <v>1182</v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>
            <v>1196</v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>
            <v>1201</v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>
            <v>1244</v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>
            <v>1246</v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>
            <v>1249</v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>
            <v>1262</v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>
            <v>1268</v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>
            <v>1279</v>
          </cell>
          <cell r="F1249">
            <v>1279</v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>
            <v>1280</v>
          </cell>
          <cell r="F1250">
            <v>1280</v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>
            <v>0</v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>
            <v>1281</v>
          </cell>
          <cell r="F1251">
            <v>1281</v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>
            <v>1282</v>
          </cell>
          <cell r="F1252">
            <v>1282</v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>
            <v>1283</v>
          </cell>
          <cell r="F1253">
            <v>1283</v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>
            <v>1284</v>
          </cell>
          <cell r="F1254">
            <v>1284</v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>
            <v>0</v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>
            <v>1285</v>
          </cell>
          <cell r="F1255">
            <v>1285</v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>
            <v>0</v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>
            <v>1286</v>
          </cell>
          <cell r="F1256">
            <v>1286</v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>
            <v>0</v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>
            <v>1993</v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6"/>
      <sheetData sheetId="7"/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>
            <v>2100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6">
        <row r="7">
          <cell r="A7" t="str">
            <v>Ｎｏ</v>
          </cell>
          <cell r="B7" t="str">
            <v>分類</v>
          </cell>
          <cell r="C7" t="str">
            <v>摘要</v>
          </cell>
          <cell r="D7" t="str">
            <v>金額</v>
          </cell>
          <cell r="E7" t="str">
            <v>領収書Ｎｏ</v>
          </cell>
          <cell r="F7" t="str">
            <v>備考</v>
          </cell>
          <cell r="G7" t="str">
            <v>登録日</v>
          </cell>
          <cell r="H7" t="str">
            <v>記入者</v>
          </cell>
        </row>
        <row r="8">
          <cell r="A8">
            <v>1</v>
          </cell>
          <cell r="E8">
            <v>1</v>
          </cell>
        </row>
        <row r="9">
          <cell r="A9">
            <v>2</v>
          </cell>
          <cell r="E9">
            <v>2</v>
          </cell>
        </row>
        <row r="10">
          <cell r="A10">
            <v>3</v>
          </cell>
          <cell r="E10">
            <v>3</v>
          </cell>
        </row>
        <row r="11">
          <cell r="A11">
            <v>4</v>
          </cell>
          <cell r="E11">
            <v>4</v>
          </cell>
        </row>
        <row r="12">
          <cell r="A12">
            <v>5</v>
          </cell>
          <cell r="E12">
            <v>5</v>
          </cell>
        </row>
        <row r="13">
          <cell r="A13">
            <v>6</v>
          </cell>
          <cell r="E13">
            <v>6</v>
          </cell>
        </row>
        <row r="14">
          <cell r="A14">
            <v>7</v>
          </cell>
          <cell r="E14">
            <v>7</v>
          </cell>
        </row>
        <row r="15">
          <cell r="A15">
            <v>8</v>
          </cell>
          <cell r="E15">
            <v>8</v>
          </cell>
        </row>
        <row r="16">
          <cell r="A16">
            <v>9</v>
          </cell>
          <cell r="E16">
            <v>9</v>
          </cell>
        </row>
        <row r="17">
          <cell r="A17">
            <v>10</v>
          </cell>
          <cell r="E17">
            <v>10</v>
          </cell>
        </row>
        <row r="18">
          <cell r="A18">
            <v>11</v>
          </cell>
          <cell r="E18">
            <v>11</v>
          </cell>
        </row>
        <row r="19">
          <cell r="A19">
            <v>12</v>
          </cell>
          <cell r="E19">
            <v>12</v>
          </cell>
        </row>
        <row r="20">
          <cell r="A20">
            <v>13</v>
          </cell>
          <cell r="E20">
            <v>13</v>
          </cell>
        </row>
        <row r="21">
          <cell r="A21">
            <v>14</v>
          </cell>
          <cell r="E21">
            <v>14</v>
          </cell>
        </row>
        <row r="22">
          <cell r="A22">
            <v>15</v>
          </cell>
          <cell r="E22">
            <v>15</v>
          </cell>
        </row>
        <row r="23">
          <cell r="A23">
            <v>16</v>
          </cell>
          <cell r="E23">
            <v>16</v>
          </cell>
        </row>
        <row r="24">
          <cell r="A24">
            <v>17</v>
          </cell>
          <cell r="E24">
            <v>17</v>
          </cell>
        </row>
        <row r="25">
          <cell r="A25">
            <v>18</v>
          </cell>
          <cell r="E25">
            <v>18</v>
          </cell>
        </row>
        <row r="26">
          <cell r="A26">
            <v>19</v>
          </cell>
          <cell r="E26">
            <v>19</v>
          </cell>
        </row>
        <row r="27">
          <cell r="A27">
            <v>20</v>
          </cell>
          <cell r="E27">
            <v>20</v>
          </cell>
        </row>
        <row r="28">
          <cell r="A28">
            <v>21</v>
          </cell>
          <cell r="E28">
            <v>21</v>
          </cell>
        </row>
        <row r="29">
          <cell r="A29">
            <v>22</v>
          </cell>
          <cell r="E29">
            <v>22</v>
          </cell>
        </row>
        <row r="30">
          <cell r="A30">
            <v>23</v>
          </cell>
          <cell r="E30">
            <v>23</v>
          </cell>
        </row>
        <row r="31">
          <cell r="A31">
            <v>24</v>
          </cell>
          <cell r="E31">
            <v>24</v>
          </cell>
        </row>
        <row r="32">
          <cell r="A32">
            <v>25</v>
          </cell>
          <cell r="E32">
            <v>25</v>
          </cell>
        </row>
        <row r="33">
          <cell r="A33">
            <v>26</v>
          </cell>
          <cell r="E33">
            <v>26</v>
          </cell>
        </row>
        <row r="34">
          <cell r="A34">
            <v>27</v>
          </cell>
          <cell r="E34">
            <v>27</v>
          </cell>
        </row>
        <row r="35">
          <cell r="A35">
            <v>28</v>
          </cell>
          <cell r="E35">
            <v>28</v>
          </cell>
        </row>
        <row r="36">
          <cell r="A36">
            <v>29</v>
          </cell>
          <cell r="E36">
            <v>29</v>
          </cell>
        </row>
        <row r="37">
          <cell r="A37">
            <v>30</v>
          </cell>
          <cell r="E37">
            <v>30</v>
          </cell>
        </row>
        <row r="38">
          <cell r="A38">
            <v>31</v>
          </cell>
          <cell r="E38">
            <v>31</v>
          </cell>
        </row>
        <row r="39">
          <cell r="A39">
            <v>32</v>
          </cell>
          <cell r="E39">
            <v>32</v>
          </cell>
        </row>
        <row r="40">
          <cell r="A40">
            <v>33</v>
          </cell>
          <cell r="E40">
            <v>33</v>
          </cell>
        </row>
        <row r="41">
          <cell r="A41">
            <v>34</v>
          </cell>
          <cell r="E41">
            <v>34</v>
          </cell>
        </row>
        <row r="42">
          <cell r="A42">
            <v>35</v>
          </cell>
          <cell r="E42">
            <v>35</v>
          </cell>
        </row>
        <row r="43">
          <cell r="A43">
            <v>36</v>
          </cell>
          <cell r="E43">
            <v>36</v>
          </cell>
        </row>
        <row r="44">
          <cell r="A44">
            <v>37</v>
          </cell>
          <cell r="E44">
            <v>37</v>
          </cell>
        </row>
        <row r="45">
          <cell r="A45">
            <v>38</v>
          </cell>
          <cell r="E45">
            <v>38</v>
          </cell>
        </row>
        <row r="46">
          <cell r="A46">
            <v>39</v>
          </cell>
          <cell r="E46">
            <v>39</v>
          </cell>
        </row>
        <row r="47">
          <cell r="A47">
            <v>40</v>
          </cell>
          <cell r="E47">
            <v>40</v>
          </cell>
        </row>
        <row r="48">
          <cell r="A48">
            <v>41</v>
          </cell>
          <cell r="E48">
            <v>41</v>
          </cell>
        </row>
        <row r="49">
          <cell r="A49">
            <v>42</v>
          </cell>
          <cell r="E49">
            <v>42</v>
          </cell>
        </row>
        <row r="50">
          <cell r="A50">
            <v>43</v>
          </cell>
          <cell r="E50">
            <v>43</v>
          </cell>
        </row>
        <row r="51">
          <cell r="A51">
            <v>44</v>
          </cell>
          <cell r="E51">
            <v>44</v>
          </cell>
        </row>
        <row r="52">
          <cell r="A52">
            <v>45</v>
          </cell>
          <cell r="E52">
            <v>45</v>
          </cell>
        </row>
        <row r="53">
          <cell r="A53">
            <v>46</v>
          </cell>
          <cell r="E53">
            <v>46</v>
          </cell>
        </row>
        <row r="54">
          <cell r="A54">
            <v>47</v>
          </cell>
          <cell r="E54">
            <v>47</v>
          </cell>
        </row>
        <row r="55">
          <cell r="A55">
            <v>48</v>
          </cell>
          <cell r="E55">
            <v>48</v>
          </cell>
        </row>
        <row r="56">
          <cell r="A56">
            <v>49</v>
          </cell>
          <cell r="E56">
            <v>49</v>
          </cell>
        </row>
        <row r="57">
          <cell r="A57">
            <v>50</v>
          </cell>
          <cell r="E57">
            <v>50</v>
          </cell>
        </row>
        <row r="58">
          <cell r="A58">
            <v>51</v>
          </cell>
          <cell r="E58">
            <v>51</v>
          </cell>
        </row>
        <row r="59">
          <cell r="A59">
            <v>52</v>
          </cell>
          <cell r="E59">
            <v>52</v>
          </cell>
        </row>
        <row r="60">
          <cell r="A60">
            <v>53</v>
          </cell>
          <cell r="E60">
            <v>53</v>
          </cell>
        </row>
        <row r="61">
          <cell r="A61">
            <v>54</v>
          </cell>
          <cell r="E61">
            <v>54</v>
          </cell>
        </row>
        <row r="62">
          <cell r="A62">
            <v>55</v>
          </cell>
          <cell r="E62">
            <v>55</v>
          </cell>
        </row>
        <row r="63">
          <cell r="A63">
            <v>56</v>
          </cell>
          <cell r="E63">
            <v>56</v>
          </cell>
        </row>
        <row r="64">
          <cell r="A64">
            <v>57</v>
          </cell>
          <cell r="E64">
            <v>57</v>
          </cell>
        </row>
        <row r="65">
          <cell r="A65">
            <v>58</v>
          </cell>
          <cell r="E65">
            <v>58</v>
          </cell>
        </row>
        <row r="66">
          <cell r="A66">
            <v>59</v>
          </cell>
          <cell r="E66">
            <v>59</v>
          </cell>
        </row>
        <row r="67">
          <cell r="A67">
            <v>60</v>
          </cell>
          <cell r="E67">
            <v>60</v>
          </cell>
        </row>
        <row r="68">
          <cell r="A68">
            <v>61</v>
          </cell>
          <cell r="E68">
            <v>61</v>
          </cell>
        </row>
        <row r="69">
          <cell r="A69">
            <v>62</v>
          </cell>
          <cell r="E69">
            <v>62</v>
          </cell>
        </row>
        <row r="70">
          <cell r="A70">
            <v>63</v>
          </cell>
          <cell r="E70">
            <v>63</v>
          </cell>
        </row>
        <row r="71">
          <cell r="A71">
            <v>64</v>
          </cell>
          <cell r="E71">
            <v>64</v>
          </cell>
        </row>
        <row r="72">
          <cell r="A72">
            <v>65</v>
          </cell>
          <cell r="E72">
            <v>65</v>
          </cell>
        </row>
        <row r="73">
          <cell r="A73">
            <v>66</v>
          </cell>
          <cell r="E73">
            <v>66</v>
          </cell>
        </row>
        <row r="74">
          <cell r="A74">
            <v>67</v>
          </cell>
          <cell r="E74">
            <v>67</v>
          </cell>
        </row>
        <row r="75">
          <cell r="A75">
            <v>68</v>
          </cell>
          <cell r="E75">
            <v>68</v>
          </cell>
        </row>
        <row r="76">
          <cell r="A76">
            <v>69</v>
          </cell>
          <cell r="E76">
            <v>69</v>
          </cell>
        </row>
        <row r="77">
          <cell r="A77">
            <v>70</v>
          </cell>
          <cell r="E77">
            <v>70</v>
          </cell>
        </row>
        <row r="78">
          <cell r="A78">
            <v>71</v>
          </cell>
          <cell r="E78">
            <v>71</v>
          </cell>
        </row>
        <row r="79">
          <cell r="A79">
            <v>72</v>
          </cell>
          <cell r="E79">
            <v>72</v>
          </cell>
        </row>
        <row r="80">
          <cell r="A80">
            <v>73</v>
          </cell>
          <cell r="E80">
            <v>73</v>
          </cell>
        </row>
        <row r="81">
          <cell r="A81">
            <v>74</v>
          </cell>
          <cell r="E81">
            <v>74</v>
          </cell>
        </row>
        <row r="82">
          <cell r="A82">
            <v>75</v>
          </cell>
          <cell r="E82">
            <v>75</v>
          </cell>
        </row>
        <row r="83">
          <cell r="A83">
            <v>76</v>
          </cell>
          <cell r="E83">
            <v>76</v>
          </cell>
        </row>
        <row r="84">
          <cell r="A84">
            <v>77</v>
          </cell>
          <cell r="E84">
            <v>77</v>
          </cell>
        </row>
        <row r="85">
          <cell r="A85">
            <v>78</v>
          </cell>
          <cell r="E85">
            <v>78</v>
          </cell>
        </row>
        <row r="86">
          <cell r="A86">
            <v>79</v>
          </cell>
          <cell r="E86">
            <v>79</v>
          </cell>
        </row>
        <row r="87">
          <cell r="A87">
            <v>80</v>
          </cell>
          <cell r="E87">
            <v>80</v>
          </cell>
        </row>
        <row r="88">
          <cell r="A88">
            <v>81</v>
          </cell>
          <cell r="E88">
            <v>81</v>
          </cell>
        </row>
        <row r="89">
          <cell r="A89">
            <v>82</v>
          </cell>
          <cell r="E89">
            <v>82</v>
          </cell>
        </row>
        <row r="90">
          <cell r="A90">
            <v>83</v>
          </cell>
          <cell r="E90">
            <v>83</v>
          </cell>
        </row>
        <row r="91">
          <cell r="A91">
            <v>84</v>
          </cell>
          <cell r="E91">
            <v>84</v>
          </cell>
        </row>
        <row r="92">
          <cell r="A92">
            <v>85</v>
          </cell>
          <cell r="E92">
            <v>85</v>
          </cell>
        </row>
        <row r="93">
          <cell r="A93">
            <v>86</v>
          </cell>
          <cell r="E93">
            <v>86</v>
          </cell>
        </row>
        <row r="94">
          <cell r="A94">
            <v>87</v>
          </cell>
          <cell r="E94">
            <v>87</v>
          </cell>
        </row>
        <row r="95">
          <cell r="A95">
            <v>88</v>
          </cell>
          <cell r="E95">
            <v>88</v>
          </cell>
        </row>
        <row r="96">
          <cell r="A96">
            <v>89</v>
          </cell>
          <cell r="E96">
            <v>89</v>
          </cell>
        </row>
        <row r="97">
          <cell r="A97">
            <v>90</v>
          </cell>
          <cell r="E97">
            <v>90</v>
          </cell>
        </row>
        <row r="98">
          <cell r="A98">
            <v>91</v>
          </cell>
          <cell r="E98">
            <v>91</v>
          </cell>
        </row>
        <row r="99">
          <cell r="A99">
            <v>92</v>
          </cell>
          <cell r="E99">
            <v>92</v>
          </cell>
        </row>
        <row r="100">
          <cell r="A100">
            <v>93</v>
          </cell>
          <cell r="E100">
            <v>93</v>
          </cell>
        </row>
        <row r="101">
          <cell r="A101">
            <v>94</v>
          </cell>
          <cell r="E101">
            <v>94</v>
          </cell>
        </row>
        <row r="102">
          <cell r="A102">
            <v>95</v>
          </cell>
          <cell r="E102">
            <v>95</v>
          </cell>
        </row>
        <row r="103">
          <cell r="A103">
            <v>96</v>
          </cell>
          <cell r="E103">
            <v>96</v>
          </cell>
        </row>
        <row r="104">
          <cell r="A104">
            <v>97</v>
          </cell>
          <cell r="E104">
            <v>97</v>
          </cell>
        </row>
        <row r="105">
          <cell r="A105">
            <v>98</v>
          </cell>
          <cell r="E105">
            <v>98</v>
          </cell>
        </row>
        <row r="106">
          <cell r="A106">
            <v>99</v>
          </cell>
          <cell r="E106">
            <v>99</v>
          </cell>
        </row>
        <row r="107">
          <cell r="A107">
            <v>100</v>
          </cell>
          <cell r="E107">
            <v>100</v>
          </cell>
        </row>
        <row r="108">
          <cell r="A108">
            <v>101</v>
          </cell>
          <cell r="E108">
            <v>101</v>
          </cell>
        </row>
        <row r="109">
          <cell r="A109">
            <v>102</v>
          </cell>
          <cell r="E109">
            <v>102</v>
          </cell>
        </row>
        <row r="110">
          <cell r="A110">
            <v>103</v>
          </cell>
          <cell r="E110">
            <v>103</v>
          </cell>
        </row>
        <row r="111">
          <cell r="A111">
            <v>104</v>
          </cell>
          <cell r="E111">
            <v>104</v>
          </cell>
        </row>
        <row r="112">
          <cell r="A112">
            <v>105</v>
          </cell>
          <cell r="E112">
            <v>105</v>
          </cell>
        </row>
        <row r="113">
          <cell r="A113">
            <v>106</v>
          </cell>
          <cell r="E113">
            <v>106</v>
          </cell>
        </row>
        <row r="114">
          <cell r="A114">
            <v>107</v>
          </cell>
          <cell r="E114">
            <v>107</v>
          </cell>
        </row>
        <row r="115">
          <cell r="A115">
            <v>108</v>
          </cell>
          <cell r="E115">
            <v>108</v>
          </cell>
        </row>
        <row r="116">
          <cell r="A116">
            <v>109</v>
          </cell>
          <cell r="E116">
            <v>109</v>
          </cell>
        </row>
        <row r="117">
          <cell r="A117">
            <v>110</v>
          </cell>
          <cell r="E117">
            <v>110</v>
          </cell>
        </row>
        <row r="118">
          <cell r="A118">
            <v>111</v>
          </cell>
          <cell r="E118">
            <v>111</v>
          </cell>
        </row>
        <row r="119">
          <cell r="A119">
            <v>112</v>
          </cell>
          <cell r="E119">
            <v>112</v>
          </cell>
        </row>
        <row r="120">
          <cell r="A120">
            <v>113</v>
          </cell>
          <cell r="E120">
            <v>113</v>
          </cell>
        </row>
        <row r="121">
          <cell r="A121">
            <v>114</v>
          </cell>
          <cell r="E121">
            <v>114</v>
          </cell>
        </row>
        <row r="122">
          <cell r="A122">
            <v>115</v>
          </cell>
          <cell r="E122">
            <v>115</v>
          </cell>
        </row>
        <row r="123">
          <cell r="A123">
            <v>116</v>
          </cell>
          <cell r="E123">
            <v>116</v>
          </cell>
        </row>
        <row r="124">
          <cell r="A124">
            <v>117</v>
          </cell>
          <cell r="E124">
            <v>117</v>
          </cell>
        </row>
        <row r="125">
          <cell r="A125">
            <v>118</v>
          </cell>
          <cell r="E125">
            <v>118</v>
          </cell>
        </row>
        <row r="126">
          <cell r="A126">
            <v>119</v>
          </cell>
          <cell r="E126">
            <v>119</v>
          </cell>
        </row>
        <row r="127">
          <cell r="A127">
            <v>120</v>
          </cell>
          <cell r="E127">
            <v>120</v>
          </cell>
        </row>
        <row r="128">
          <cell r="A128">
            <v>121</v>
          </cell>
          <cell r="E128">
            <v>121</v>
          </cell>
        </row>
        <row r="129">
          <cell r="A129">
            <v>122</v>
          </cell>
          <cell r="E129">
            <v>122</v>
          </cell>
        </row>
        <row r="130">
          <cell r="A130">
            <v>123</v>
          </cell>
          <cell r="E130">
            <v>123</v>
          </cell>
        </row>
        <row r="131">
          <cell r="A131">
            <v>124</v>
          </cell>
          <cell r="E131">
            <v>124</v>
          </cell>
        </row>
        <row r="132">
          <cell r="A132">
            <v>125</v>
          </cell>
          <cell r="E132">
            <v>125</v>
          </cell>
        </row>
        <row r="133">
          <cell r="A133">
            <v>126</v>
          </cell>
          <cell r="E133">
            <v>126</v>
          </cell>
        </row>
        <row r="134">
          <cell r="A134">
            <v>127</v>
          </cell>
          <cell r="E134">
            <v>127</v>
          </cell>
        </row>
        <row r="135">
          <cell r="A135">
            <v>128</v>
          </cell>
          <cell r="E135">
            <v>128</v>
          </cell>
        </row>
        <row r="136">
          <cell r="A136">
            <v>129</v>
          </cell>
          <cell r="E136">
            <v>129</v>
          </cell>
        </row>
        <row r="137">
          <cell r="A137">
            <v>130</v>
          </cell>
          <cell r="E137">
            <v>130</v>
          </cell>
        </row>
        <row r="138">
          <cell r="A138">
            <v>131</v>
          </cell>
          <cell r="E138">
            <v>131</v>
          </cell>
        </row>
        <row r="139">
          <cell r="A139">
            <v>132</v>
          </cell>
          <cell r="E139">
            <v>132</v>
          </cell>
        </row>
        <row r="140">
          <cell r="A140">
            <v>133</v>
          </cell>
          <cell r="E140">
            <v>133</v>
          </cell>
        </row>
        <row r="141">
          <cell r="A141">
            <v>134</v>
          </cell>
          <cell r="E141">
            <v>134</v>
          </cell>
        </row>
        <row r="142">
          <cell r="A142">
            <v>135</v>
          </cell>
          <cell r="E142">
            <v>135</v>
          </cell>
        </row>
        <row r="143">
          <cell r="A143">
            <v>136</v>
          </cell>
          <cell r="E143">
            <v>136</v>
          </cell>
        </row>
        <row r="144">
          <cell r="A144">
            <v>137</v>
          </cell>
          <cell r="E144">
            <v>137</v>
          </cell>
        </row>
        <row r="145">
          <cell r="A145">
            <v>138</v>
          </cell>
          <cell r="E145">
            <v>138</v>
          </cell>
        </row>
        <row r="146">
          <cell r="A146">
            <v>139</v>
          </cell>
          <cell r="E146">
            <v>139</v>
          </cell>
        </row>
        <row r="147">
          <cell r="A147">
            <v>140</v>
          </cell>
          <cell r="E147">
            <v>140</v>
          </cell>
        </row>
        <row r="148">
          <cell r="A148">
            <v>141</v>
          </cell>
          <cell r="E148">
            <v>141</v>
          </cell>
        </row>
        <row r="149">
          <cell r="A149">
            <v>142</v>
          </cell>
          <cell r="E149">
            <v>142</v>
          </cell>
        </row>
        <row r="150">
          <cell r="A150">
            <v>143</v>
          </cell>
          <cell r="E150">
            <v>143</v>
          </cell>
        </row>
        <row r="151">
          <cell r="A151">
            <v>144</v>
          </cell>
          <cell r="E151">
            <v>144</v>
          </cell>
        </row>
        <row r="152">
          <cell r="A152">
            <v>145</v>
          </cell>
          <cell r="E152">
            <v>145</v>
          </cell>
        </row>
        <row r="153">
          <cell r="A153">
            <v>146</v>
          </cell>
          <cell r="E153">
            <v>146</v>
          </cell>
        </row>
        <row r="154">
          <cell r="A154">
            <v>147</v>
          </cell>
          <cell r="E154">
            <v>147</v>
          </cell>
        </row>
        <row r="155">
          <cell r="A155">
            <v>148</v>
          </cell>
          <cell r="E155">
            <v>148</v>
          </cell>
        </row>
        <row r="156">
          <cell r="A156">
            <v>149</v>
          </cell>
          <cell r="E156">
            <v>149</v>
          </cell>
        </row>
        <row r="157">
          <cell r="A157">
            <v>150</v>
          </cell>
          <cell r="E157">
            <v>150</v>
          </cell>
        </row>
        <row r="158">
          <cell r="A158">
            <v>151</v>
          </cell>
          <cell r="E158">
            <v>151</v>
          </cell>
        </row>
        <row r="159">
          <cell r="A159">
            <v>152</v>
          </cell>
          <cell r="E159">
            <v>152</v>
          </cell>
        </row>
        <row r="160">
          <cell r="A160">
            <v>153</v>
          </cell>
          <cell r="E160">
            <v>153</v>
          </cell>
        </row>
        <row r="161">
          <cell r="A161">
            <v>154</v>
          </cell>
          <cell r="E161">
            <v>154</v>
          </cell>
        </row>
        <row r="162">
          <cell r="A162">
            <v>155</v>
          </cell>
          <cell r="E162">
            <v>155</v>
          </cell>
        </row>
        <row r="163">
          <cell r="A163">
            <v>156</v>
          </cell>
          <cell r="E163">
            <v>156</v>
          </cell>
        </row>
        <row r="164">
          <cell r="A164">
            <v>157</v>
          </cell>
          <cell r="E164">
            <v>157</v>
          </cell>
        </row>
        <row r="165">
          <cell r="A165">
            <v>158</v>
          </cell>
          <cell r="E165">
            <v>158</v>
          </cell>
        </row>
        <row r="166">
          <cell r="A166">
            <v>159</v>
          </cell>
          <cell r="E166">
            <v>159</v>
          </cell>
        </row>
        <row r="167">
          <cell r="A167">
            <v>160</v>
          </cell>
          <cell r="E167">
            <v>160</v>
          </cell>
        </row>
        <row r="168">
          <cell r="A168">
            <v>161</v>
          </cell>
          <cell r="E168">
            <v>161</v>
          </cell>
        </row>
        <row r="169">
          <cell r="A169">
            <v>162</v>
          </cell>
          <cell r="E169">
            <v>162</v>
          </cell>
        </row>
        <row r="170">
          <cell r="A170">
            <v>163</v>
          </cell>
          <cell r="E170">
            <v>163</v>
          </cell>
        </row>
        <row r="171">
          <cell r="A171">
            <v>164</v>
          </cell>
          <cell r="E171">
            <v>164</v>
          </cell>
        </row>
        <row r="172">
          <cell r="A172">
            <v>165</v>
          </cell>
          <cell r="E172">
            <v>165</v>
          </cell>
        </row>
        <row r="173">
          <cell r="A173">
            <v>166</v>
          </cell>
          <cell r="E173">
            <v>166</v>
          </cell>
        </row>
        <row r="174">
          <cell r="A174">
            <v>167</v>
          </cell>
          <cell r="E174">
            <v>167</v>
          </cell>
        </row>
        <row r="175">
          <cell r="A175">
            <v>168</v>
          </cell>
          <cell r="E175">
            <v>168</v>
          </cell>
        </row>
        <row r="176">
          <cell r="A176">
            <v>169</v>
          </cell>
          <cell r="E176">
            <v>169</v>
          </cell>
        </row>
        <row r="177">
          <cell r="A177">
            <v>170</v>
          </cell>
          <cell r="E177">
            <v>170</v>
          </cell>
        </row>
        <row r="178">
          <cell r="A178">
            <v>171</v>
          </cell>
          <cell r="E178">
            <v>171</v>
          </cell>
        </row>
        <row r="179">
          <cell r="A179">
            <v>172</v>
          </cell>
          <cell r="E179">
            <v>172</v>
          </cell>
        </row>
        <row r="180">
          <cell r="A180">
            <v>173</v>
          </cell>
          <cell r="E180">
            <v>173</v>
          </cell>
        </row>
        <row r="181">
          <cell r="A181">
            <v>174</v>
          </cell>
          <cell r="E181">
            <v>174</v>
          </cell>
        </row>
        <row r="182">
          <cell r="A182">
            <v>175</v>
          </cell>
          <cell r="E182">
            <v>175</v>
          </cell>
        </row>
        <row r="183">
          <cell r="A183">
            <v>176</v>
          </cell>
          <cell r="E183">
            <v>176</v>
          </cell>
        </row>
        <row r="184">
          <cell r="A184">
            <v>177</v>
          </cell>
          <cell r="E184">
            <v>177</v>
          </cell>
        </row>
        <row r="185">
          <cell r="A185">
            <v>178</v>
          </cell>
          <cell r="E185">
            <v>178</v>
          </cell>
        </row>
        <row r="186">
          <cell r="A186">
            <v>179</v>
          </cell>
          <cell r="E186">
            <v>179</v>
          </cell>
        </row>
        <row r="187">
          <cell r="A187">
            <v>180</v>
          </cell>
          <cell r="E187">
            <v>180</v>
          </cell>
        </row>
        <row r="188">
          <cell r="A188">
            <v>181</v>
          </cell>
          <cell r="E188">
            <v>181</v>
          </cell>
        </row>
        <row r="189">
          <cell r="A189">
            <v>182</v>
          </cell>
          <cell r="E189">
            <v>182</v>
          </cell>
        </row>
        <row r="190">
          <cell r="A190">
            <v>183</v>
          </cell>
          <cell r="E190">
            <v>183</v>
          </cell>
        </row>
        <row r="191">
          <cell r="A191">
            <v>184</v>
          </cell>
          <cell r="E191">
            <v>184</v>
          </cell>
        </row>
        <row r="192">
          <cell r="A192">
            <v>185</v>
          </cell>
          <cell r="E192">
            <v>185</v>
          </cell>
        </row>
        <row r="193">
          <cell r="A193">
            <v>186</v>
          </cell>
          <cell r="E193">
            <v>186</v>
          </cell>
        </row>
        <row r="194">
          <cell r="A194">
            <v>187</v>
          </cell>
          <cell r="E194">
            <v>187</v>
          </cell>
        </row>
        <row r="195">
          <cell r="A195">
            <v>188</v>
          </cell>
          <cell r="E195">
            <v>188</v>
          </cell>
        </row>
        <row r="196">
          <cell r="A196">
            <v>189</v>
          </cell>
          <cell r="E196">
            <v>189</v>
          </cell>
        </row>
        <row r="197">
          <cell r="A197">
            <v>190</v>
          </cell>
          <cell r="E197">
            <v>190</v>
          </cell>
        </row>
        <row r="198">
          <cell r="A198">
            <v>191</v>
          </cell>
          <cell r="E198">
            <v>191</v>
          </cell>
        </row>
        <row r="199">
          <cell r="A199">
            <v>192</v>
          </cell>
          <cell r="E199">
            <v>192</v>
          </cell>
        </row>
        <row r="200">
          <cell r="A200">
            <v>193</v>
          </cell>
          <cell r="E200">
            <v>193</v>
          </cell>
        </row>
        <row r="201">
          <cell r="A201">
            <v>194</v>
          </cell>
          <cell r="E201">
            <v>194</v>
          </cell>
        </row>
        <row r="202">
          <cell r="A202">
            <v>195</v>
          </cell>
          <cell r="E202">
            <v>195</v>
          </cell>
        </row>
        <row r="203">
          <cell r="A203">
            <v>196</v>
          </cell>
          <cell r="E203">
            <v>196</v>
          </cell>
        </row>
        <row r="204">
          <cell r="A204">
            <v>197</v>
          </cell>
          <cell r="E204">
            <v>197</v>
          </cell>
        </row>
        <row r="205">
          <cell r="A205">
            <v>198</v>
          </cell>
          <cell r="E205">
            <v>198</v>
          </cell>
        </row>
        <row r="206">
          <cell r="A206">
            <v>199</v>
          </cell>
          <cell r="E206">
            <v>199</v>
          </cell>
        </row>
        <row r="207">
          <cell r="A207">
            <v>200</v>
          </cell>
          <cell r="E207">
            <v>200</v>
          </cell>
        </row>
      </sheetData>
      <sheetData sheetId="7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326880</v>
          </cell>
          <cell r="E9">
            <v>326880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>
            <v>2100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9"/>
      <sheetData sheetId="10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11">
        <row r="11">
          <cell r="A11" t="str">
            <v>Ｎｏ</v>
          </cell>
          <cell r="B11" t="str">
            <v>分類</v>
          </cell>
          <cell r="C11" t="str">
            <v>摘要</v>
          </cell>
          <cell r="D11" t="str">
            <v>金額</v>
          </cell>
          <cell r="E11" t="str">
            <v>領収書Ｎｏ</v>
          </cell>
          <cell r="F11" t="str">
            <v>備考</v>
          </cell>
          <cell r="G11" t="str">
            <v>登録日</v>
          </cell>
          <cell r="H11" t="str">
            <v>記入者</v>
          </cell>
        </row>
        <row r="12">
          <cell r="A12">
            <v>1</v>
          </cell>
          <cell r="E12">
            <v>1</v>
          </cell>
        </row>
        <row r="13">
          <cell r="A13">
            <v>2</v>
          </cell>
          <cell r="E13">
            <v>2</v>
          </cell>
        </row>
        <row r="14">
          <cell r="A14">
            <v>3</v>
          </cell>
          <cell r="E14">
            <v>3</v>
          </cell>
        </row>
        <row r="15">
          <cell r="A15">
            <v>4</v>
          </cell>
          <cell r="E15">
            <v>4</v>
          </cell>
        </row>
        <row r="16">
          <cell r="A16">
            <v>5</v>
          </cell>
          <cell r="E16">
            <v>5</v>
          </cell>
        </row>
        <row r="17">
          <cell r="A17">
            <v>6</v>
          </cell>
          <cell r="E17">
            <v>6</v>
          </cell>
        </row>
        <row r="18">
          <cell r="A18">
            <v>7</v>
          </cell>
          <cell r="E18">
            <v>7</v>
          </cell>
        </row>
        <row r="19">
          <cell r="A19">
            <v>8</v>
          </cell>
          <cell r="E19">
            <v>8</v>
          </cell>
        </row>
        <row r="20">
          <cell r="A20">
            <v>9</v>
          </cell>
          <cell r="E20">
            <v>9</v>
          </cell>
        </row>
        <row r="21">
          <cell r="A21">
            <v>10</v>
          </cell>
          <cell r="E21">
            <v>10</v>
          </cell>
        </row>
        <row r="22">
          <cell r="A22">
            <v>11</v>
          </cell>
          <cell r="E22">
            <v>11</v>
          </cell>
        </row>
        <row r="23">
          <cell r="A23">
            <v>12</v>
          </cell>
          <cell r="E23">
            <v>12</v>
          </cell>
        </row>
        <row r="24">
          <cell r="A24">
            <v>13</v>
          </cell>
          <cell r="E24">
            <v>13</v>
          </cell>
        </row>
        <row r="25">
          <cell r="A25">
            <v>14</v>
          </cell>
          <cell r="E25">
            <v>14</v>
          </cell>
        </row>
        <row r="26">
          <cell r="A26">
            <v>15</v>
          </cell>
          <cell r="E26">
            <v>15</v>
          </cell>
        </row>
        <row r="27">
          <cell r="A27">
            <v>16</v>
          </cell>
          <cell r="E27">
            <v>16</v>
          </cell>
        </row>
        <row r="28">
          <cell r="A28">
            <v>17</v>
          </cell>
          <cell r="E28">
            <v>17</v>
          </cell>
        </row>
        <row r="29">
          <cell r="A29">
            <v>18</v>
          </cell>
          <cell r="E29">
            <v>18</v>
          </cell>
        </row>
        <row r="30">
          <cell r="A30">
            <v>19</v>
          </cell>
          <cell r="E30">
            <v>19</v>
          </cell>
        </row>
        <row r="31">
          <cell r="A31">
            <v>20</v>
          </cell>
          <cell r="E31">
            <v>20</v>
          </cell>
        </row>
        <row r="32">
          <cell r="A32">
            <v>21</v>
          </cell>
          <cell r="E32">
            <v>21</v>
          </cell>
        </row>
        <row r="33">
          <cell r="A33">
            <v>22</v>
          </cell>
          <cell r="E33">
            <v>22</v>
          </cell>
        </row>
        <row r="34">
          <cell r="A34">
            <v>23</v>
          </cell>
          <cell r="E34">
            <v>23</v>
          </cell>
        </row>
        <row r="35">
          <cell r="A35">
            <v>24</v>
          </cell>
          <cell r="E35">
            <v>24</v>
          </cell>
        </row>
        <row r="36">
          <cell r="A36">
            <v>25</v>
          </cell>
          <cell r="E36">
            <v>25</v>
          </cell>
        </row>
        <row r="37">
          <cell r="A37">
            <v>26</v>
          </cell>
          <cell r="E37">
            <v>26</v>
          </cell>
        </row>
        <row r="38">
          <cell r="A38">
            <v>27</v>
          </cell>
          <cell r="E38">
            <v>27</v>
          </cell>
        </row>
        <row r="39">
          <cell r="A39">
            <v>28</v>
          </cell>
          <cell r="E39">
            <v>28</v>
          </cell>
        </row>
        <row r="40">
          <cell r="A40">
            <v>29</v>
          </cell>
          <cell r="E40">
            <v>29</v>
          </cell>
        </row>
        <row r="41">
          <cell r="A41">
            <v>30</v>
          </cell>
          <cell r="E41">
            <v>30</v>
          </cell>
        </row>
        <row r="42">
          <cell r="A42">
            <v>31</v>
          </cell>
          <cell r="E42">
            <v>31</v>
          </cell>
        </row>
        <row r="43">
          <cell r="A43">
            <v>32</v>
          </cell>
          <cell r="E43">
            <v>32</v>
          </cell>
        </row>
        <row r="44">
          <cell r="A44">
            <v>33</v>
          </cell>
          <cell r="E44">
            <v>33</v>
          </cell>
        </row>
        <row r="45">
          <cell r="A45">
            <v>34</v>
          </cell>
          <cell r="E45">
            <v>34</v>
          </cell>
        </row>
        <row r="46">
          <cell r="A46">
            <v>35</v>
          </cell>
          <cell r="E46">
            <v>35</v>
          </cell>
        </row>
        <row r="47">
          <cell r="A47">
            <v>36</v>
          </cell>
          <cell r="E47">
            <v>36</v>
          </cell>
        </row>
        <row r="48">
          <cell r="A48">
            <v>37</v>
          </cell>
          <cell r="E48">
            <v>37</v>
          </cell>
        </row>
        <row r="49">
          <cell r="A49">
            <v>38</v>
          </cell>
          <cell r="E49">
            <v>38</v>
          </cell>
        </row>
        <row r="50">
          <cell r="A50">
            <v>39</v>
          </cell>
          <cell r="E50">
            <v>39</v>
          </cell>
        </row>
        <row r="51">
          <cell r="A51">
            <v>40</v>
          </cell>
          <cell r="E51">
            <v>40</v>
          </cell>
        </row>
        <row r="52">
          <cell r="A52">
            <v>41</v>
          </cell>
          <cell r="E52">
            <v>41</v>
          </cell>
        </row>
        <row r="53">
          <cell r="A53">
            <v>42</v>
          </cell>
          <cell r="E53">
            <v>42</v>
          </cell>
        </row>
        <row r="54">
          <cell r="A54">
            <v>43</v>
          </cell>
          <cell r="E54">
            <v>43</v>
          </cell>
        </row>
        <row r="55">
          <cell r="A55">
            <v>44</v>
          </cell>
          <cell r="E55">
            <v>44</v>
          </cell>
        </row>
        <row r="56">
          <cell r="A56">
            <v>45</v>
          </cell>
          <cell r="E56">
            <v>45</v>
          </cell>
        </row>
        <row r="57">
          <cell r="A57">
            <v>46</v>
          </cell>
          <cell r="E57">
            <v>46</v>
          </cell>
        </row>
        <row r="58">
          <cell r="A58">
            <v>47</v>
          </cell>
          <cell r="E58">
            <v>47</v>
          </cell>
        </row>
        <row r="59">
          <cell r="A59">
            <v>48</v>
          </cell>
          <cell r="E59">
            <v>48</v>
          </cell>
        </row>
        <row r="60">
          <cell r="A60">
            <v>49</v>
          </cell>
          <cell r="E60">
            <v>49</v>
          </cell>
        </row>
        <row r="61">
          <cell r="A61">
            <v>50</v>
          </cell>
          <cell r="E61">
            <v>50</v>
          </cell>
        </row>
        <row r="62">
          <cell r="A62">
            <v>51</v>
          </cell>
          <cell r="E62">
            <v>51</v>
          </cell>
        </row>
        <row r="63">
          <cell r="A63">
            <v>52</v>
          </cell>
          <cell r="E63">
            <v>52</v>
          </cell>
        </row>
        <row r="64">
          <cell r="A64">
            <v>53</v>
          </cell>
          <cell r="E64">
            <v>53</v>
          </cell>
        </row>
        <row r="65">
          <cell r="A65">
            <v>54</v>
          </cell>
          <cell r="E65">
            <v>54</v>
          </cell>
        </row>
        <row r="66">
          <cell r="A66">
            <v>55</v>
          </cell>
          <cell r="E66">
            <v>55</v>
          </cell>
        </row>
        <row r="67">
          <cell r="A67">
            <v>56</v>
          </cell>
          <cell r="E67">
            <v>56</v>
          </cell>
        </row>
        <row r="68">
          <cell r="A68">
            <v>57</v>
          </cell>
          <cell r="E68">
            <v>57</v>
          </cell>
        </row>
        <row r="69">
          <cell r="A69">
            <v>58</v>
          </cell>
          <cell r="E69">
            <v>58</v>
          </cell>
        </row>
        <row r="70">
          <cell r="A70">
            <v>59</v>
          </cell>
          <cell r="E70">
            <v>59</v>
          </cell>
        </row>
        <row r="71">
          <cell r="A71">
            <v>60</v>
          </cell>
          <cell r="E71">
            <v>60</v>
          </cell>
        </row>
        <row r="72">
          <cell r="A72">
            <v>61</v>
          </cell>
          <cell r="E72">
            <v>61</v>
          </cell>
        </row>
        <row r="73">
          <cell r="A73">
            <v>62</v>
          </cell>
          <cell r="E73">
            <v>62</v>
          </cell>
        </row>
        <row r="74">
          <cell r="A74">
            <v>63</v>
          </cell>
          <cell r="E74">
            <v>63</v>
          </cell>
        </row>
        <row r="75">
          <cell r="A75">
            <v>64</v>
          </cell>
          <cell r="E75">
            <v>64</v>
          </cell>
        </row>
        <row r="76">
          <cell r="A76">
            <v>65</v>
          </cell>
          <cell r="E76">
            <v>65</v>
          </cell>
        </row>
        <row r="77">
          <cell r="A77">
            <v>66</v>
          </cell>
          <cell r="E77">
            <v>66</v>
          </cell>
        </row>
        <row r="78">
          <cell r="A78">
            <v>67</v>
          </cell>
          <cell r="E78">
            <v>67</v>
          </cell>
        </row>
        <row r="79">
          <cell r="A79">
            <v>68</v>
          </cell>
          <cell r="E79">
            <v>68</v>
          </cell>
        </row>
        <row r="80">
          <cell r="A80">
            <v>69</v>
          </cell>
          <cell r="E80">
            <v>69</v>
          </cell>
        </row>
        <row r="81">
          <cell r="A81">
            <v>70</v>
          </cell>
          <cell r="E81">
            <v>70</v>
          </cell>
        </row>
        <row r="82">
          <cell r="A82">
            <v>71</v>
          </cell>
          <cell r="E82">
            <v>71</v>
          </cell>
        </row>
        <row r="83">
          <cell r="A83">
            <v>72</v>
          </cell>
          <cell r="E83">
            <v>72</v>
          </cell>
        </row>
        <row r="84">
          <cell r="A84">
            <v>73</v>
          </cell>
          <cell r="E84">
            <v>73</v>
          </cell>
        </row>
        <row r="85">
          <cell r="A85">
            <v>74</v>
          </cell>
          <cell r="E85">
            <v>74</v>
          </cell>
        </row>
        <row r="86">
          <cell r="A86">
            <v>75</v>
          </cell>
          <cell r="E86">
            <v>75</v>
          </cell>
        </row>
        <row r="87">
          <cell r="A87">
            <v>76</v>
          </cell>
          <cell r="E87">
            <v>76</v>
          </cell>
        </row>
        <row r="88">
          <cell r="A88">
            <v>77</v>
          </cell>
          <cell r="E88">
            <v>77</v>
          </cell>
        </row>
        <row r="89">
          <cell r="A89">
            <v>78</v>
          </cell>
          <cell r="E89">
            <v>78</v>
          </cell>
        </row>
        <row r="90">
          <cell r="A90">
            <v>79</v>
          </cell>
          <cell r="E90">
            <v>79</v>
          </cell>
        </row>
        <row r="91">
          <cell r="A91">
            <v>80</v>
          </cell>
          <cell r="E91">
            <v>80</v>
          </cell>
        </row>
        <row r="92">
          <cell r="A92">
            <v>81</v>
          </cell>
          <cell r="E92">
            <v>81</v>
          </cell>
        </row>
        <row r="93">
          <cell r="A93">
            <v>82</v>
          </cell>
          <cell r="E93">
            <v>82</v>
          </cell>
        </row>
        <row r="94">
          <cell r="A94">
            <v>83</v>
          </cell>
          <cell r="E94">
            <v>83</v>
          </cell>
        </row>
        <row r="95">
          <cell r="A95">
            <v>84</v>
          </cell>
          <cell r="E95">
            <v>84</v>
          </cell>
        </row>
        <row r="96">
          <cell r="A96">
            <v>85</v>
          </cell>
          <cell r="E96">
            <v>85</v>
          </cell>
        </row>
        <row r="97">
          <cell r="A97">
            <v>86</v>
          </cell>
          <cell r="E97">
            <v>86</v>
          </cell>
        </row>
        <row r="98">
          <cell r="A98">
            <v>87</v>
          </cell>
          <cell r="E98">
            <v>87</v>
          </cell>
        </row>
        <row r="99">
          <cell r="A99">
            <v>88</v>
          </cell>
          <cell r="E99">
            <v>88</v>
          </cell>
        </row>
        <row r="100">
          <cell r="A100">
            <v>89</v>
          </cell>
          <cell r="E100">
            <v>89</v>
          </cell>
        </row>
        <row r="101">
          <cell r="A101">
            <v>90</v>
          </cell>
          <cell r="E101">
            <v>90</v>
          </cell>
        </row>
        <row r="102">
          <cell r="A102">
            <v>91</v>
          </cell>
          <cell r="E102">
            <v>91</v>
          </cell>
        </row>
        <row r="103">
          <cell r="A103">
            <v>92</v>
          </cell>
          <cell r="E103">
            <v>92</v>
          </cell>
        </row>
        <row r="104">
          <cell r="A104">
            <v>93</v>
          </cell>
          <cell r="E104">
            <v>93</v>
          </cell>
        </row>
        <row r="105">
          <cell r="A105">
            <v>94</v>
          </cell>
          <cell r="E105">
            <v>94</v>
          </cell>
        </row>
        <row r="106">
          <cell r="A106">
            <v>95</v>
          </cell>
          <cell r="E106">
            <v>95</v>
          </cell>
        </row>
        <row r="107">
          <cell r="A107">
            <v>96</v>
          </cell>
          <cell r="E107">
            <v>96</v>
          </cell>
        </row>
        <row r="108">
          <cell r="A108">
            <v>97</v>
          </cell>
          <cell r="E108">
            <v>97</v>
          </cell>
        </row>
        <row r="109">
          <cell r="A109">
            <v>98</v>
          </cell>
          <cell r="E109">
            <v>98</v>
          </cell>
        </row>
        <row r="110">
          <cell r="A110">
            <v>99</v>
          </cell>
          <cell r="E110">
            <v>99</v>
          </cell>
        </row>
        <row r="111">
          <cell r="A111">
            <v>100</v>
          </cell>
          <cell r="E111">
            <v>100</v>
          </cell>
        </row>
        <row r="112">
          <cell r="A112">
            <v>101</v>
          </cell>
          <cell r="E112">
            <v>101</v>
          </cell>
        </row>
        <row r="113">
          <cell r="A113">
            <v>102</v>
          </cell>
          <cell r="E113">
            <v>102</v>
          </cell>
        </row>
        <row r="114">
          <cell r="A114">
            <v>103</v>
          </cell>
          <cell r="E114">
            <v>103</v>
          </cell>
        </row>
        <row r="115">
          <cell r="A115">
            <v>104</v>
          </cell>
          <cell r="E115">
            <v>104</v>
          </cell>
        </row>
        <row r="116">
          <cell r="A116">
            <v>105</v>
          </cell>
          <cell r="E116">
            <v>105</v>
          </cell>
        </row>
        <row r="117">
          <cell r="A117">
            <v>106</v>
          </cell>
          <cell r="E117">
            <v>106</v>
          </cell>
        </row>
        <row r="118">
          <cell r="A118">
            <v>107</v>
          </cell>
          <cell r="E118">
            <v>107</v>
          </cell>
        </row>
        <row r="119">
          <cell r="A119">
            <v>108</v>
          </cell>
          <cell r="E119">
            <v>108</v>
          </cell>
        </row>
        <row r="120">
          <cell r="A120">
            <v>109</v>
          </cell>
          <cell r="E120">
            <v>109</v>
          </cell>
        </row>
        <row r="121">
          <cell r="A121">
            <v>110</v>
          </cell>
          <cell r="E121">
            <v>110</v>
          </cell>
        </row>
        <row r="122">
          <cell r="A122">
            <v>111</v>
          </cell>
          <cell r="E122">
            <v>111</v>
          </cell>
        </row>
        <row r="123">
          <cell r="A123">
            <v>112</v>
          </cell>
          <cell r="E123">
            <v>112</v>
          </cell>
        </row>
        <row r="124">
          <cell r="A124">
            <v>113</v>
          </cell>
          <cell r="E124">
            <v>113</v>
          </cell>
        </row>
        <row r="125">
          <cell r="A125">
            <v>114</v>
          </cell>
          <cell r="E125">
            <v>114</v>
          </cell>
        </row>
        <row r="126">
          <cell r="A126">
            <v>115</v>
          </cell>
          <cell r="E126">
            <v>115</v>
          </cell>
        </row>
        <row r="127">
          <cell r="A127">
            <v>116</v>
          </cell>
          <cell r="E127">
            <v>116</v>
          </cell>
        </row>
        <row r="128">
          <cell r="A128">
            <v>117</v>
          </cell>
          <cell r="E128">
            <v>117</v>
          </cell>
        </row>
        <row r="129">
          <cell r="A129">
            <v>118</v>
          </cell>
          <cell r="E129">
            <v>118</v>
          </cell>
        </row>
        <row r="130">
          <cell r="A130">
            <v>119</v>
          </cell>
          <cell r="E130">
            <v>119</v>
          </cell>
        </row>
        <row r="131">
          <cell r="A131">
            <v>120</v>
          </cell>
          <cell r="E131">
            <v>120</v>
          </cell>
        </row>
        <row r="132">
          <cell r="A132">
            <v>121</v>
          </cell>
          <cell r="E132">
            <v>121</v>
          </cell>
        </row>
        <row r="133">
          <cell r="A133">
            <v>122</v>
          </cell>
          <cell r="E133">
            <v>122</v>
          </cell>
        </row>
        <row r="134">
          <cell r="A134">
            <v>123</v>
          </cell>
          <cell r="E134">
            <v>123</v>
          </cell>
        </row>
        <row r="135">
          <cell r="A135">
            <v>124</v>
          </cell>
          <cell r="E135">
            <v>124</v>
          </cell>
        </row>
        <row r="136">
          <cell r="A136">
            <v>125</v>
          </cell>
          <cell r="E136">
            <v>125</v>
          </cell>
        </row>
        <row r="137">
          <cell r="A137">
            <v>126</v>
          </cell>
          <cell r="E137">
            <v>126</v>
          </cell>
        </row>
        <row r="138">
          <cell r="A138">
            <v>127</v>
          </cell>
          <cell r="E138">
            <v>127</v>
          </cell>
        </row>
        <row r="139">
          <cell r="A139">
            <v>128</v>
          </cell>
          <cell r="E139">
            <v>128</v>
          </cell>
        </row>
        <row r="140">
          <cell r="A140">
            <v>129</v>
          </cell>
          <cell r="E140">
            <v>129</v>
          </cell>
        </row>
        <row r="141">
          <cell r="A141">
            <v>130</v>
          </cell>
          <cell r="E141">
            <v>130</v>
          </cell>
        </row>
        <row r="142">
          <cell r="A142">
            <v>131</v>
          </cell>
          <cell r="E142">
            <v>131</v>
          </cell>
        </row>
        <row r="143">
          <cell r="A143">
            <v>132</v>
          </cell>
          <cell r="E143">
            <v>132</v>
          </cell>
        </row>
        <row r="144">
          <cell r="A144">
            <v>133</v>
          </cell>
          <cell r="E144">
            <v>133</v>
          </cell>
        </row>
        <row r="145">
          <cell r="A145">
            <v>134</v>
          </cell>
          <cell r="E145">
            <v>134</v>
          </cell>
        </row>
        <row r="146">
          <cell r="A146">
            <v>135</v>
          </cell>
          <cell r="E146">
            <v>135</v>
          </cell>
        </row>
        <row r="147">
          <cell r="A147">
            <v>136</v>
          </cell>
          <cell r="E147">
            <v>136</v>
          </cell>
        </row>
        <row r="148">
          <cell r="A148">
            <v>137</v>
          </cell>
          <cell r="E148">
            <v>137</v>
          </cell>
        </row>
        <row r="149">
          <cell r="A149">
            <v>138</v>
          </cell>
          <cell r="E149">
            <v>138</v>
          </cell>
        </row>
        <row r="150">
          <cell r="A150">
            <v>139</v>
          </cell>
          <cell r="E150">
            <v>139</v>
          </cell>
        </row>
        <row r="151">
          <cell r="A151">
            <v>140</v>
          </cell>
          <cell r="E151">
            <v>140</v>
          </cell>
        </row>
        <row r="152">
          <cell r="A152">
            <v>141</v>
          </cell>
          <cell r="E152">
            <v>141</v>
          </cell>
        </row>
        <row r="153">
          <cell r="A153">
            <v>142</v>
          </cell>
          <cell r="E153">
            <v>142</v>
          </cell>
        </row>
        <row r="154">
          <cell r="A154">
            <v>143</v>
          </cell>
          <cell r="E154">
            <v>143</v>
          </cell>
        </row>
        <row r="155">
          <cell r="A155">
            <v>144</v>
          </cell>
          <cell r="E155">
            <v>144</v>
          </cell>
        </row>
        <row r="156">
          <cell r="A156">
            <v>145</v>
          </cell>
          <cell r="E156">
            <v>145</v>
          </cell>
        </row>
        <row r="157">
          <cell r="A157">
            <v>146</v>
          </cell>
          <cell r="E157">
            <v>146</v>
          </cell>
        </row>
        <row r="158">
          <cell r="A158">
            <v>147</v>
          </cell>
          <cell r="E158">
            <v>147</v>
          </cell>
        </row>
        <row r="159">
          <cell r="A159">
            <v>148</v>
          </cell>
          <cell r="E159">
            <v>148</v>
          </cell>
        </row>
        <row r="160">
          <cell r="A160">
            <v>149</v>
          </cell>
          <cell r="E160">
            <v>149</v>
          </cell>
        </row>
        <row r="161">
          <cell r="A161">
            <v>150</v>
          </cell>
          <cell r="E161">
            <v>150</v>
          </cell>
        </row>
        <row r="162">
          <cell r="A162">
            <v>151</v>
          </cell>
          <cell r="E162">
            <v>151</v>
          </cell>
        </row>
        <row r="163">
          <cell r="A163">
            <v>152</v>
          </cell>
          <cell r="E163">
            <v>152</v>
          </cell>
        </row>
        <row r="164">
          <cell r="A164">
            <v>153</v>
          </cell>
          <cell r="E164">
            <v>153</v>
          </cell>
        </row>
        <row r="165">
          <cell r="A165">
            <v>154</v>
          </cell>
          <cell r="E165">
            <v>154</v>
          </cell>
        </row>
        <row r="166">
          <cell r="A166">
            <v>155</v>
          </cell>
          <cell r="E166">
            <v>155</v>
          </cell>
        </row>
        <row r="167">
          <cell r="A167">
            <v>156</v>
          </cell>
          <cell r="E167">
            <v>156</v>
          </cell>
        </row>
        <row r="168">
          <cell r="A168">
            <v>157</v>
          </cell>
          <cell r="E168">
            <v>157</v>
          </cell>
        </row>
        <row r="169">
          <cell r="A169">
            <v>158</v>
          </cell>
          <cell r="E169">
            <v>158</v>
          </cell>
        </row>
        <row r="170">
          <cell r="A170">
            <v>159</v>
          </cell>
          <cell r="E170">
            <v>159</v>
          </cell>
        </row>
        <row r="171">
          <cell r="A171">
            <v>160</v>
          </cell>
          <cell r="E171">
            <v>160</v>
          </cell>
        </row>
        <row r="172">
          <cell r="A172">
            <v>161</v>
          </cell>
          <cell r="E172">
            <v>161</v>
          </cell>
        </row>
        <row r="173">
          <cell r="A173">
            <v>162</v>
          </cell>
          <cell r="E173">
            <v>162</v>
          </cell>
        </row>
        <row r="174">
          <cell r="A174">
            <v>163</v>
          </cell>
          <cell r="E174">
            <v>163</v>
          </cell>
        </row>
        <row r="175">
          <cell r="A175">
            <v>164</v>
          </cell>
          <cell r="E175">
            <v>164</v>
          </cell>
        </row>
        <row r="176">
          <cell r="A176">
            <v>165</v>
          </cell>
          <cell r="E176">
            <v>165</v>
          </cell>
        </row>
        <row r="177">
          <cell r="A177">
            <v>166</v>
          </cell>
          <cell r="E177">
            <v>166</v>
          </cell>
        </row>
        <row r="178">
          <cell r="A178">
            <v>167</v>
          </cell>
          <cell r="E178">
            <v>167</v>
          </cell>
        </row>
        <row r="179">
          <cell r="A179">
            <v>168</v>
          </cell>
          <cell r="E179">
            <v>168</v>
          </cell>
        </row>
        <row r="180">
          <cell r="A180">
            <v>169</v>
          </cell>
          <cell r="E180">
            <v>169</v>
          </cell>
        </row>
        <row r="181">
          <cell r="A181">
            <v>170</v>
          </cell>
          <cell r="E181">
            <v>170</v>
          </cell>
        </row>
        <row r="182">
          <cell r="A182">
            <v>171</v>
          </cell>
          <cell r="E182">
            <v>171</v>
          </cell>
        </row>
        <row r="183">
          <cell r="A183">
            <v>172</v>
          </cell>
          <cell r="E183">
            <v>172</v>
          </cell>
        </row>
        <row r="184">
          <cell r="A184">
            <v>173</v>
          </cell>
          <cell r="E184">
            <v>173</v>
          </cell>
        </row>
        <row r="185">
          <cell r="A185">
            <v>174</v>
          </cell>
          <cell r="E185">
            <v>174</v>
          </cell>
        </row>
        <row r="186">
          <cell r="A186">
            <v>175</v>
          </cell>
          <cell r="E186">
            <v>175</v>
          </cell>
        </row>
        <row r="187">
          <cell r="A187">
            <v>176</v>
          </cell>
          <cell r="E187">
            <v>176</v>
          </cell>
        </row>
        <row r="188">
          <cell r="A188">
            <v>177</v>
          </cell>
          <cell r="E188">
            <v>177</v>
          </cell>
        </row>
        <row r="189">
          <cell r="A189">
            <v>178</v>
          </cell>
          <cell r="E189">
            <v>178</v>
          </cell>
        </row>
        <row r="190">
          <cell r="A190">
            <v>179</v>
          </cell>
          <cell r="E190">
            <v>179</v>
          </cell>
        </row>
        <row r="191">
          <cell r="A191">
            <v>180</v>
          </cell>
          <cell r="E191">
            <v>180</v>
          </cell>
        </row>
        <row r="192">
          <cell r="A192">
            <v>181</v>
          </cell>
          <cell r="E192">
            <v>181</v>
          </cell>
        </row>
        <row r="193">
          <cell r="A193">
            <v>182</v>
          </cell>
          <cell r="E193">
            <v>182</v>
          </cell>
        </row>
        <row r="194">
          <cell r="A194">
            <v>183</v>
          </cell>
          <cell r="E194">
            <v>183</v>
          </cell>
        </row>
        <row r="195">
          <cell r="A195">
            <v>184</v>
          </cell>
          <cell r="E195">
            <v>184</v>
          </cell>
        </row>
        <row r="196">
          <cell r="A196">
            <v>185</v>
          </cell>
          <cell r="E196">
            <v>185</v>
          </cell>
        </row>
        <row r="197">
          <cell r="A197">
            <v>186</v>
          </cell>
          <cell r="E197">
            <v>186</v>
          </cell>
        </row>
        <row r="198">
          <cell r="A198">
            <v>187</v>
          </cell>
          <cell r="E198">
            <v>187</v>
          </cell>
        </row>
        <row r="199">
          <cell r="A199">
            <v>188</v>
          </cell>
          <cell r="E199">
            <v>188</v>
          </cell>
        </row>
        <row r="200">
          <cell r="A200">
            <v>189</v>
          </cell>
          <cell r="E200">
            <v>189</v>
          </cell>
        </row>
        <row r="201">
          <cell r="A201">
            <v>190</v>
          </cell>
          <cell r="E201">
            <v>190</v>
          </cell>
        </row>
        <row r="202">
          <cell r="A202">
            <v>191</v>
          </cell>
          <cell r="E202">
            <v>191</v>
          </cell>
        </row>
        <row r="203">
          <cell r="A203">
            <v>192</v>
          </cell>
          <cell r="E203">
            <v>192</v>
          </cell>
        </row>
        <row r="204">
          <cell r="A204">
            <v>193</v>
          </cell>
          <cell r="E204">
            <v>193</v>
          </cell>
        </row>
        <row r="205">
          <cell r="A205">
            <v>194</v>
          </cell>
          <cell r="E205">
            <v>194</v>
          </cell>
        </row>
        <row r="206">
          <cell r="A206">
            <v>195</v>
          </cell>
          <cell r="E206">
            <v>195</v>
          </cell>
        </row>
        <row r="207">
          <cell r="A207">
            <v>196</v>
          </cell>
          <cell r="E207">
            <v>196</v>
          </cell>
        </row>
        <row r="208">
          <cell r="A208">
            <v>197</v>
          </cell>
          <cell r="E208">
            <v>197</v>
          </cell>
        </row>
        <row r="209">
          <cell r="A209">
            <v>198</v>
          </cell>
          <cell r="E209">
            <v>198</v>
          </cell>
        </row>
        <row r="210">
          <cell r="A210">
            <v>199</v>
          </cell>
          <cell r="E210">
            <v>199</v>
          </cell>
        </row>
        <row r="211">
          <cell r="A211">
            <v>200</v>
          </cell>
          <cell r="E211">
            <v>200</v>
          </cell>
        </row>
      </sheetData>
      <sheetData sheetId="12">
        <row r="12">
          <cell r="A12" t="str">
            <v>Ｎｏ</v>
          </cell>
          <cell r="B12" t="str">
            <v>分類</v>
          </cell>
          <cell r="C12" t="str">
            <v>摘要</v>
          </cell>
          <cell r="D12" t="str">
            <v>金額</v>
          </cell>
          <cell r="E12" t="str">
            <v>領収書Ｎｏ</v>
          </cell>
          <cell r="F12" t="str">
            <v>備考</v>
          </cell>
          <cell r="G12" t="str">
            <v>登録日</v>
          </cell>
          <cell r="H12" t="str">
            <v>記入者</v>
          </cell>
        </row>
        <row r="13">
          <cell r="A13">
            <v>1</v>
          </cell>
          <cell r="E13">
            <v>1</v>
          </cell>
        </row>
        <row r="14">
          <cell r="A14">
            <v>2</v>
          </cell>
          <cell r="E14">
            <v>2</v>
          </cell>
        </row>
        <row r="15">
          <cell r="A15">
            <v>3</v>
          </cell>
          <cell r="E15">
            <v>3</v>
          </cell>
        </row>
        <row r="16">
          <cell r="A16">
            <v>4</v>
          </cell>
          <cell r="E16">
            <v>4</v>
          </cell>
        </row>
        <row r="17">
          <cell r="A17">
            <v>5</v>
          </cell>
          <cell r="E17">
            <v>5</v>
          </cell>
        </row>
        <row r="18">
          <cell r="A18">
            <v>6</v>
          </cell>
          <cell r="E18">
            <v>6</v>
          </cell>
        </row>
        <row r="19">
          <cell r="A19">
            <v>7</v>
          </cell>
          <cell r="E19">
            <v>7</v>
          </cell>
        </row>
        <row r="20">
          <cell r="A20">
            <v>8</v>
          </cell>
          <cell r="E20">
            <v>8</v>
          </cell>
        </row>
        <row r="21">
          <cell r="A21">
            <v>9</v>
          </cell>
          <cell r="E21">
            <v>9</v>
          </cell>
        </row>
        <row r="22">
          <cell r="A22">
            <v>10</v>
          </cell>
          <cell r="E22">
            <v>10</v>
          </cell>
        </row>
        <row r="23">
          <cell r="A23">
            <v>11</v>
          </cell>
          <cell r="E23">
            <v>11</v>
          </cell>
        </row>
        <row r="24">
          <cell r="A24">
            <v>12</v>
          </cell>
          <cell r="E24">
            <v>12</v>
          </cell>
        </row>
        <row r="25">
          <cell r="A25">
            <v>13</v>
          </cell>
          <cell r="E25">
            <v>13</v>
          </cell>
        </row>
        <row r="26">
          <cell r="A26">
            <v>14</v>
          </cell>
          <cell r="E26">
            <v>14</v>
          </cell>
        </row>
        <row r="27">
          <cell r="A27">
            <v>15</v>
          </cell>
          <cell r="E27">
            <v>15</v>
          </cell>
        </row>
        <row r="28">
          <cell r="A28">
            <v>16</v>
          </cell>
          <cell r="E28">
            <v>16</v>
          </cell>
        </row>
        <row r="29">
          <cell r="A29">
            <v>17</v>
          </cell>
          <cell r="E29">
            <v>17</v>
          </cell>
        </row>
        <row r="30">
          <cell r="A30">
            <v>18</v>
          </cell>
          <cell r="E30">
            <v>18</v>
          </cell>
        </row>
        <row r="31">
          <cell r="A31">
            <v>19</v>
          </cell>
          <cell r="E31">
            <v>19</v>
          </cell>
        </row>
        <row r="32">
          <cell r="A32">
            <v>20</v>
          </cell>
          <cell r="E32">
            <v>20</v>
          </cell>
        </row>
        <row r="33">
          <cell r="A33">
            <v>21</v>
          </cell>
          <cell r="E33">
            <v>21</v>
          </cell>
        </row>
        <row r="34">
          <cell r="A34">
            <v>22</v>
          </cell>
          <cell r="E34">
            <v>22</v>
          </cell>
        </row>
        <row r="35">
          <cell r="A35">
            <v>23</v>
          </cell>
          <cell r="E35">
            <v>23</v>
          </cell>
        </row>
        <row r="36">
          <cell r="A36">
            <v>24</v>
          </cell>
          <cell r="E36">
            <v>24</v>
          </cell>
        </row>
        <row r="37">
          <cell r="A37">
            <v>25</v>
          </cell>
          <cell r="E37">
            <v>25</v>
          </cell>
        </row>
        <row r="38">
          <cell r="A38">
            <v>26</v>
          </cell>
          <cell r="E38">
            <v>26</v>
          </cell>
        </row>
        <row r="39">
          <cell r="A39">
            <v>27</v>
          </cell>
          <cell r="E39">
            <v>27</v>
          </cell>
        </row>
        <row r="40">
          <cell r="A40">
            <v>28</v>
          </cell>
          <cell r="E40">
            <v>28</v>
          </cell>
        </row>
        <row r="41">
          <cell r="A41">
            <v>29</v>
          </cell>
          <cell r="E41">
            <v>29</v>
          </cell>
        </row>
        <row r="42">
          <cell r="A42">
            <v>30</v>
          </cell>
          <cell r="E42">
            <v>30</v>
          </cell>
        </row>
        <row r="43">
          <cell r="A43">
            <v>31</v>
          </cell>
          <cell r="E43">
            <v>31</v>
          </cell>
        </row>
        <row r="44">
          <cell r="A44">
            <v>32</v>
          </cell>
          <cell r="E44">
            <v>32</v>
          </cell>
        </row>
        <row r="45">
          <cell r="A45">
            <v>33</v>
          </cell>
          <cell r="E45">
            <v>33</v>
          </cell>
        </row>
        <row r="46">
          <cell r="A46">
            <v>34</v>
          </cell>
          <cell r="E46">
            <v>34</v>
          </cell>
        </row>
        <row r="47">
          <cell r="A47">
            <v>35</v>
          </cell>
          <cell r="E47">
            <v>35</v>
          </cell>
        </row>
        <row r="48">
          <cell r="A48">
            <v>36</v>
          </cell>
          <cell r="E48">
            <v>36</v>
          </cell>
        </row>
        <row r="49">
          <cell r="A49">
            <v>37</v>
          </cell>
          <cell r="E49">
            <v>37</v>
          </cell>
        </row>
        <row r="50">
          <cell r="A50">
            <v>38</v>
          </cell>
          <cell r="E50">
            <v>38</v>
          </cell>
        </row>
        <row r="51">
          <cell r="A51">
            <v>39</v>
          </cell>
          <cell r="E51">
            <v>39</v>
          </cell>
        </row>
        <row r="52">
          <cell r="A52">
            <v>40</v>
          </cell>
          <cell r="E52">
            <v>40</v>
          </cell>
        </row>
        <row r="53">
          <cell r="A53">
            <v>41</v>
          </cell>
          <cell r="E53">
            <v>41</v>
          </cell>
        </row>
        <row r="54">
          <cell r="A54">
            <v>42</v>
          </cell>
          <cell r="E54">
            <v>42</v>
          </cell>
        </row>
        <row r="55">
          <cell r="A55">
            <v>43</v>
          </cell>
          <cell r="E55">
            <v>43</v>
          </cell>
        </row>
        <row r="56">
          <cell r="A56">
            <v>44</v>
          </cell>
          <cell r="E56">
            <v>44</v>
          </cell>
        </row>
        <row r="57">
          <cell r="A57">
            <v>45</v>
          </cell>
          <cell r="E57">
            <v>45</v>
          </cell>
        </row>
        <row r="58">
          <cell r="A58">
            <v>46</v>
          </cell>
          <cell r="E58">
            <v>46</v>
          </cell>
        </row>
        <row r="59">
          <cell r="A59">
            <v>47</v>
          </cell>
          <cell r="E59">
            <v>47</v>
          </cell>
        </row>
        <row r="60">
          <cell r="A60">
            <v>48</v>
          </cell>
          <cell r="E60">
            <v>48</v>
          </cell>
        </row>
        <row r="61">
          <cell r="A61">
            <v>49</v>
          </cell>
          <cell r="E61">
            <v>49</v>
          </cell>
        </row>
        <row r="62">
          <cell r="A62">
            <v>50</v>
          </cell>
          <cell r="E62">
            <v>50</v>
          </cell>
        </row>
        <row r="63">
          <cell r="A63">
            <v>51</v>
          </cell>
          <cell r="E63">
            <v>51</v>
          </cell>
        </row>
        <row r="64">
          <cell r="A64">
            <v>52</v>
          </cell>
          <cell r="E64">
            <v>52</v>
          </cell>
        </row>
        <row r="65">
          <cell r="A65">
            <v>53</v>
          </cell>
          <cell r="E65">
            <v>53</v>
          </cell>
        </row>
        <row r="66">
          <cell r="A66">
            <v>54</v>
          </cell>
          <cell r="E66">
            <v>54</v>
          </cell>
        </row>
        <row r="67">
          <cell r="A67">
            <v>55</v>
          </cell>
          <cell r="E67">
            <v>55</v>
          </cell>
        </row>
        <row r="68">
          <cell r="A68">
            <v>56</v>
          </cell>
          <cell r="E68">
            <v>56</v>
          </cell>
        </row>
        <row r="69">
          <cell r="A69">
            <v>57</v>
          </cell>
          <cell r="E69">
            <v>57</v>
          </cell>
        </row>
        <row r="70">
          <cell r="A70">
            <v>58</v>
          </cell>
          <cell r="E70">
            <v>58</v>
          </cell>
        </row>
        <row r="71">
          <cell r="A71">
            <v>59</v>
          </cell>
          <cell r="E71">
            <v>59</v>
          </cell>
        </row>
        <row r="72">
          <cell r="A72">
            <v>60</v>
          </cell>
          <cell r="E72">
            <v>60</v>
          </cell>
        </row>
        <row r="73">
          <cell r="A73">
            <v>61</v>
          </cell>
          <cell r="E73">
            <v>61</v>
          </cell>
        </row>
        <row r="74">
          <cell r="A74">
            <v>62</v>
          </cell>
          <cell r="E74">
            <v>62</v>
          </cell>
        </row>
        <row r="75">
          <cell r="A75">
            <v>63</v>
          </cell>
          <cell r="E75">
            <v>63</v>
          </cell>
        </row>
        <row r="76">
          <cell r="A76">
            <v>64</v>
          </cell>
          <cell r="E76">
            <v>64</v>
          </cell>
        </row>
        <row r="77">
          <cell r="A77">
            <v>65</v>
          </cell>
          <cell r="E77">
            <v>65</v>
          </cell>
        </row>
        <row r="78">
          <cell r="A78">
            <v>66</v>
          </cell>
          <cell r="E78">
            <v>66</v>
          </cell>
        </row>
        <row r="79">
          <cell r="A79">
            <v>67</v>
          </cell>
          <cell r="E79">
            <v>67</v>
          </cell>
        </row>
        <row r="80">
          <cell r="A80">
            <v>68</v>
          </cell>
          <cell r="E80">
            <v>68</v>
          </cell>
        </row>
        <row r="81">
          <cell r="A81">
            <v>69</v>
          </cell>
          <cell r="E81">
            <v>69</v>
          </cell>
        </row>
        <row r="82">
          <cell r="A82">
            <v>70</v>
          </cell>
          <cell r="E82">
            <v>70</v>
          </cell>
        </row>
        <row r="83">
          <cell r="A83">
            <v>71</v>
          </cell>
          <cell r="E83">
            <v>71</v>
          </cell>
        </row>
        <row r="84">
          <cell r="A84">
            <v>72</v>
          </cell>
          <cell r="E84">
            <v>72</v>
          </cell>
        </row>
        <row r="85">
          <cell r="A85">
            <v>73</v>
          </cell>
          <cell r="E85">
            <v>73</v>
          </cell>
        </row>
        <row r="86">
          <cell r="A86">
            <v>74</v>
          </cell>
          <cell r="E86">
            <v>74</v>
          </cell>
        </row>
        <row r="87">
          <cell r="A87">
            <v>75</v>
          </cell>
          <cell r="E87">
            <v>75</v>
          </cell>
        </row>
        <row r="88">
          <cell r="A88">
            <v>76</v>
          </cell>
          <cell r="E88">
            <v>76</v>
          </cell>
        </row>
        <row r="89">
          <cell r="A89">
            <v>77</v>
          </cell>
          <cell r="E89">
            <v>77</v>
          </cell>
        </row>
        <row r="90">
          <cell r="A90">
            <v>78</v>
          </cell>
          <cell r="E90">
            <v>78</v>
          </cell>
        </row>
        <row r="91">
          <cell r="A91">
            <v>79</v>
          </cell>
          <cell r="E91">
            <v>79</v>
          </cell>
        </row>
        <row r="92">
          <cell r="A92">
            <v>80</v>
          </cell>
          <cell r="E92">
            <v>80</v>
          </cell>
        </row>
        <row r="93">
          <cell r="A93">
            <v>81</v>
          </cell>
          <cell r="E93">
            <v>81</v>
          </cell>
        </row>
        <row r="94">
          <cell r="A94">
            <v>82</v>
          </cell>
          <cell r="E94">
            <v>82</v>
          </cell>
        </row>
        <row r="95">
          <cell r="A95">
            <v>83</v>
          </cell>
          <cell r="E95">
            <v>83</v>
          </cell>
        </row>
        <row r="96">
          <cell r="A96">
            <v>84</v>
          </cell>
          <cell r="E96">
            <v>84</v>
          </cell>
        </row>
        <row r="97">
          <cell r="A97">
            <v>85</v>
          </cell>
          <cell r="E97">
            <v>85</v>
          </cell>
        </row>
        <row r="98">
          <cell r="A98">
            <v>86</v>
          </cell>
          <cell r="E98">
            <v>86</v>
          </cell>
        </row>
        <row r="99">
          <cell r="A99">
            <v>87</v>
          </cell>
          <cell r="E99">
            <v>87</v>
          </cell>
        </row>
        <row r="100">
          <cell r="A100">
            <v>88</v>
          </cell>
          <cell r="E100">
            <v>88</v>
          </cell>
        </row>
        <row r="101">
          <cell r="A101">
            <v>89</v>
          </cell>
          <cell r="E101">
            <v>89</v>
          </cell>
        </row>
        <row r="102">
          <cell r="A102">
            <v>90</v>
          </cell>
          <cell r="E102">
            <v>90</v>
          </cell>
        </row>
        <row r="103">
          <cell r="A103">
            <v>91</v>
          </cell>
          <cell r="E103">
            <v>91</v>
          </cell>
        </row>
        <row r="104">
          <cell r="A104">
            <v>92</v>
          </cell>
          <cell r="E104">
            <v>92</v>
          </cell>
        </row>
        <row r="105">
          <cell r="A105">
            <v>93</v>
          </cell>
          <cell r="E105">
            <v>93</v>
          </cell>
        </row>
        <row r="106">
          <cell r="A106">
            <v>94</v>
          </cell>
          <cell r="E106">
            <v>94</v>
          </cell>
        </row>
        <row r="107">
          <cell r="A107">
            <v>95</v>
          </cell>
          <cell r="E107">
            <v>95</v>
          </cell>
        </row>
        <row r="108">
          <cell r="A108">
            <v>96</v>
          </cell>
          <cell r="E108">
            <v>96</v>
          </cell>
        </row>
        <row r="109">
          <cell r="A109">
            <v>97</v>
          </cell>
          <cell r="E109">
            <v>97</v>
          </cell>
        </row>
        <row r="110">
          <cell r="A110">
            <v>98</v>
          </cell>
          <cell r="E110">
            <v>98</v>
          </cell>
        </row>
        <row r="111">
          <cell r="A111">
            <v>99</v>
          </cell>
          <cell r="E111">
            <v>99</v>
          </cell>
        </row>
        <row r="112">
          <cell r="A112">
            <v>100</v>
          </cell>
          <cell r="E112">
            <v>100</v>
          </cell>
        </row>
        <row r="113">
          <cell r="A113">
            <v>101</v>
          </cell>
          <cell r="E113">
            <v>101</v>
          </cell>
        </row>
        <row r="114">
          <cell r="A114">
            <v>102</v>
          </cell>
          <cell r="E114">
            <v>102</v>
          </cell>
        </row>
        <row r="115">
          <cell r="A115">
            <v>103</v>
          </cell>
          <cell r="E115">
            <v>103</v>
          </cell>
        </row>
        <row r="116">
          <cell r="A116">
            <v>104</v>
          </cell>
          <cell r="E116">
            <v>104</v>
          </cell>
        </row>
        <row r="117">
          <cell r="A117">
            <v>105</v>
          </cell>
          <cell r="E117">
            <v>105</v>
          </cell>
        </row>
        <row r="118">
          <cell r="A118">
            <v>106</v>
          </cell>
          <cell r="E118">
            <v>106</v>
          </cell>
        </row>
        <row r="119">
          <cell r="A119">
            <v>107</v>
          </cell>
          <cell r="E119">
            <v>107</v>
          </cell>
        </row>
        <row r="120">
          <cell r="A120">
            <v>108</v>
          </cell>
          <cell r="E120">
            <v>108</v>
          </cell>
        </row>
        <row r="121">
          <cell r="A121">
            <v>109</v>
          </cell>
          <cell r="E121">
            <v>109</v>
          </cell>
        </row>
        <row r="122">
          <cell r="A122">
            <v>110</v>
          </cell>
          <cell r="E122">
            <v>110</v>
          </cell>
        </row>
        <row r="123">
          <cell r="A123">
            <v>111</v>
          </cell>
          <cell r="E123">
            <v>111</v>
          </cell>
        </row>
        <row r="124">
          <cell r="A124">
            <v>112</v>
          </cell>
          <cell r="E124">
            <v>112</v>
          </cell>
        </row>
        <row r="125">
          <cell r="A125">
            <v>113</v>
          </cell>
          <cell r="E125">
            <v>113</v>
          </cell>
        </row>
        <row r="126">
          <cell r="A126">
            <v>114</v>
          </cell>
          <cell r="E126">
            <v>114</v>
          </cell>
        </row>
        <row r="127">
          <cell r="A127">
            <v>115</v>
          </cell>
          <cell r="E127">
            <v>115</v>
          </cell>
        </row>
        <row r="128">
          <cell r="A128">
            <v>116</v>
          </cell>
          <cell r="E128">
            <v>116</v>
          </cell>
        </row>
        <row r="129">
          <cell r="A129">
            <v>117</v>
          </cell>
          <cell r="E129">
            <v>117</v>
          </cell>
        </row>
        <row r="130">
          <cell r="A130">
            <v>118</v>
          </cell>
          <cell r="E130">
            <v>118</v>
          </cell>
        </row>
        <row r="131">
          <cell r="A131">
            <v>119</v>
          </cell>
          <cell r="E131">
            <v>119</v>
          </cell>
        </row>
        <row r="132">
          <cell r="A132">
            <v>120</v>
          </cell>
          <cell r="E132">
            <v>120</v>
          </cell>
        </row>
        <row r="133">
          <cell r="A133">
            <v>121</v>
          </cell>
          <cell r="E133">
            <v>121</v>
          </cell>
        </row>
        <row r="134">
          <cell r="A134">
            <v>122</v>
          </cell>
          <cell r="E134">
            <v>122</v>
          </cell>
        </row>
        <row r="135">
          <cell r="A135">
            <v>123</v>
          </cell>
          <cell r="E135">
            <v>123</v>
          </cell>
        </row>
        <row r="136">
          <cell r="A136">
            <v>124</v>
          </cell>
          <cell r="E136">
            <v>124</v>
          </cell>
        </row>
        <row r="137">
          <cell r="A137">
            <v>125</v>
          </cell>
          <cell r="E137">
            <v>125</v>
          </cell>
        </row>
        <row r="138">
          <cell r="A138">
            <v>126</v>
          </cell>
          <cell r="E138">
            <v>126</v>
          </cell>
        </row>
        <row r="139">
          <cell r="A139">
            <v>127</v>
          </cell>
          <cell r="E139">
            <v>127</v>
          </cell>
        </row>
        <row r="140">
          <cell r="A140">
            <v>128</v>
          </cell>
          <cell r="E140">
            <v>128</v>
          </cell>
        </row>
        <row r="141">
          <cell r="A141">
            <v>129</v>
          </cell>
          <cell r="E141">
            <v>129</v>
          </cell>
        </row>
        <row r="142">
          <cell r="A142">
            <v>130</v>
          </cell>
          <cell r="E142">
            <v>130</v>
          </cell>
        </row>
        <row r="143">
          <cell r="A143">
            <v>131</v>
          </cell>
          <cell r="E143">
            <v>131</v>
          </cell>
        </row>
        <row r="144">
          <cell r="A144">
            <v>132</v>
          </cell>
          <cell r="E144">
            <v>132</v>
          </cell>
        </row>
        <row r="145">
          <cell r="A145">
            <v>133</v>
          </cell>
          <cell r="E145">
            <v>133</v>
          </cell>
        </row>
        <row r="146">
          <cell r="A146">
            <v>134</v>
          </cell>
          <cell r="E146">
            <v>134</v>
          </cell>
        </row>
        <row r="147">
          <cell r="A147">
            <v>135</v>
          </cell>
          <cell r="E147">
            <v>135</v>
          </cell>
        </row>
        <row r="148">
          <cell r="A148">
            <v>136</v>
          </cell>
          <cell r="E148">
            <v>136</v>
          </cell>
        </row>
        <row r="149">
          <cell r="A149">
            <v>137</v>
          </cell>
          <cell r="E149">
            <v>137</v>
          </cell>
        </row>
        <row r="150">
          <cell r="A150">
            <v>138</v>
          </cell>
          <cell r="E150">
            <v>138</v>
          </cell>
        </row>
        <row r="151">
          <cell r="A151">
            <v>139</v>
          </cell>
          <cell r="E151">
            <v>139</v>
          </cell>
        </row>
        <row r="152">
          <cell r="A152">
            <v>140</v>
          </cell>
          <cell r="E152">
            <v>140</v>
          </cell>
        </row>
        <row r="153">
          <cell r="A153">
            <v>141</v>
          </cell>
          <cell r="E153">
            <v>141</v>
          </cell>
        </row>
        <row r="154">
          <cell r="A154">
            <v>142</v>
          </cell>
          <cell r="E154">
            <v>142</v>
          </cell>
        </row>
        <row r="155">
          <cell r="A155">
            <v>143</v>
          </cell>
          <cell r="E155">
            <v>143</v>
          </cell>
        </row>
        <row r="156">
          <cell r="A156">
            <v>144</v>
          </cell>
          <cell r="E156">
            <v>144</v>
          </cell>
        </row>
        <row r="157">
          <cell r="A157">
            <v>145</v>
          </cell>
          <cell r="E157">
            <v>145</v>
          </cell>
        </row>
        <row r="158">
          <cell r="A158">
            <v>146</v>
          </cell>
          <cell r="E158">
            <v>146</v>
          </cell>
        </row>
        <row r="159">
          <cell r="A159">
            <v>147</v>
          </cell>
          <cell r="E159">
            <v>147</v>
          </cell>
        </row>
        <row r="160">
          <cell r="A160">
            <v>148</v>
          </cell>
          <cell r="E160">
            <v>148</v>
          </cell>
        </row>
        <row r="161">
          <cell r="A161">
            <v>149</v>
          </cell>
          <cell r="E161">
            <v>149</v>
          </cell>
        </row>
        <row r="162">
          <cell r="A162">
            <v>150</v>
          </cell>
          <cell r="E162">
            <v>150</v>
          </cell>
        </row>
        <row r="163">
          <cell r="A163">
            <v>151</v>
          </cell>
          <cell r="E163">
            <v>151</v>
          </cell>
        </row>
        <row r="164">
          <cell r="A164">
            <v>152</v>
          </cell>
          <cell r="E164">
            <v>152</v>
          </cell>
        </row>
        <row r="165">
          <cell r="A165">
            <v>153</v>
          </cell>
          <cell r="E165">
            <v>153</v>
          </cell>
        </row>
        <row r="166">
          <cell r="A166">
            <v>154</v>
          </cell>
          <cell r="E166">
            <v>154</v>
          </cell>
        </row>
        <row r="167">
          <cell r="A167">
            <v>155</v>
          </cell>
          <cell r="E167">
            <v>155</v>
          </cell>
        </row>
        <row r="168">
          <cell r="A168">
            <v>156</v>
          </cell>
          <cell r="E168">
            <v>156</v>
          </cell>
        </row>
        <row r="169">
          <cell r="A169">
            <v>157</v>
          </cell>
          <cell r="E169">
            <v>157</v>
          </cell>
        </row>
        <row r="170">
          <cell r="A170">
            <v>158</v>
          </cell>
          <cell r="E170">
            <v>158</v>
          </cell>
        </row>
        <row r="171">
          <cell r="A171">
            <v>159</v>
          </cell>
          <cell r="E171">
            <v>159</v>
          </cell>
        </row>
        <row r="172">
          <cell r="A172">
            <v>160</v>
          </cell>
          <cell r="E172">
            <v>160</v>
          </cell>
        </row>
        <row r="173">
          <cell r="A173">
            <v>161</v>
          </cell>
          <cell r="E173">
            <v>161</v>
          </cell>
        </row>
        <row r="174">
          <cell r="A174">
            <v>162</v>
          </cell>
          <cell r="E174">
            <v>162</v>
          </cell>
        </row>
        <row r="175">
          <cell r="A175">
            <v>163</v>
          </cell>
          <cell r="E175">
            <v>163</v>
          </cell>
        </row>
        <row r="176">
          <cell r="A176">
            <v>164</v>
          </cell>
          <cell r="E176">
            <v>164</v>
          </cell>
        </row>
        <row r="177">
          <cell r="A177">
            <v>165</v>
          </cell>
          <cell r="E177">
            <v>165</v>
          </cell>
        </row>
        <row r="178">
          <cell r="A178">
            <v>166</v>
          </cell>
          <cell r="E178">
            <v>166</v>
          </cell>
        </row>
        <row r="179">
          <cell r="A179">
            <v>167</v>
          </cell>
          <cell r="E179">
            <v>167</v>
          </cell>
        </row>
        <row r="180">
          <cell r="A180">
            <v>168</v>
          </cell>
          <cell r="E180">
            <v>168</v>
          </cell>
        </row>
        <row r="181">
          <cell r="A181">
            <v>169</v>
          </cell>
          <cell r="E181">
            <v>169</v>
          </cell>
        </row>
        <row r="182">
          <cell r="A182">
            <v>170</v>
          </cell>
          <cell r="E182">
            <v>170</v>
          </cell>
        </row>
        <row r="183">
          <cell r="A183">
            <v>171</v>
          </cell>
          <cell r="E183">
            <v>171</v>
          </cell>
        </row>
        <row r="184">
          <cell r="A184">
            <v>172</v>
          </cell>
          <cell r="E184">
            <v>172</v>
          </cell>
        </row>
        <row r="185">
          <cell r="A185">
            <v>173</v>
          </cell>
          <cell r="E185">
            <v>173</v>
          </cell>
        </row>
        <row r="186">
          <cell r="A186">
            <v>174</v>
          </cell>
          <cell r="E186">
            <v>174</v>
          </cell>
        </row>
        <row r="187">
          <cell r="A187">
            <v>175</v>
          </cell>
          <cell r="E187">
            <v>175</v>
          </cell>
        </row>
        <row r="188">
          <cell r="A188">
            <v>176</v>
          </cell>
          <cell r="E188">
            <v>176</v>
          </cell>
        </row>
        <row r="189">
          <cell r="A189">
            <v>177</v>
          </cell>
          <cell r="E189">
            <v>177</v>
          </cell>
        </row>
        <row r="190">
          <cell r="A190">
            <v>178</v>
          </cell>
          <cell r="E190">
            <v>178</v>
          </cell>
        </row>
        <row r="191">
          <cell r="A191">
            <v>179</v>
          </cell>
          <cell r="E191">
            <v>179</v>
          </cell>
        </row>
        <row r="192">
          <cell r="A192">
            <v>180</v>
          </cell>
          <cell r="E192">
            <v>180</v>
          </cell>
        </row>
        <row r="193">
          <cell r="A193">
            <v>181</v>
          </cell>
          <cell r="E193">
            <v>181</v>
          </cell>
        </row>
        <row r="194">
          <cell r="A194">
            <v>182</v>
          </cell>
          <cell r="E194">
            <v>182</v>
          </cell>
        </row>
        <row r="195">
          <cell r="A195">
            <v>183</v>
          </cell>
          <cell r="E195">
            <v>183</v>
          </cell>
        </row>
        <row r="196">
          <cell r="A196">
            <v>184</v>
          </cell>
          <cell r="E196">
            <v>184</v>
          </cell>
        </row>
        <row r="197">
          <cell r="A197">
            <v>185</v>
          </cell>
          <cell r="E197">
            <v>185</v>
          </cell>
        </row>
        <row r="198">
          <cell r="A198">
            <v>186</v>
          </cell>
          <cell r="E198">
            <v>186</v>
          </cell>
        </row>
        <row r="199">
          <cell r="A199">
            <v>187</v>
          </cell>
          <cell r="E199">
            <v>187</v>
          </cell>
        </row>
        <row r="200">
          <cell r="A200">
            <v>188</v>
          </cell>
          <cell r="E200">
            <v>188</v>
          </cell>
        </row>
        <row r="201">
          <cell r="A201">
            <v>189</v>
          </cell>
          <cell r="E201">
            <v>189</v>
          </cell>
        </row>
        <row r="202">
          <cell r="A202">
            <v>190</v>
          </cell>
          <cell r="E202">
            <v>190</v>
          </cell>
        </row>
        <row r="203">
          <cell r="A203">
            <v>191</v>
          </cell>
          <cell r="E203">
            <v>191</v>
          </cell>
        </row>
        <row r="204">
          <cell r="A204">
            <v>192</v>
          </cell>
          <cell r="E204">
            <v>192</v>
          </cell>
        </row>
        <row r="205">
          <cell r="A205">
            <v>193</v>
          </cell>
          <cell r="E205">
            <v>193</v>
          </cell>
        </row>
        <row r="206">
          <cell r="A206">
            <v>194</v>
          </cell>
          <cell r="E206">
            <v>194</v>
          </cell>
        </row>
        <row r="207">
          <cell r="A207">
            <v>195</v>
          </cell>
          <cell r="E207">
            <v>195</v>
          </cell>
        </row>
        <row r="208">
          <cell r="A208">
            <v>196</v>
          </cell>
          <cell r="E208">
            <v>196</v>
          </cell>
        </row>
        <row r="209">
          <cell r="A209">
            <v>197</v>
          </cell>
          <cell r="E209">
            <v>197</v>
          </cell>
        </row>
        <row r="210">
          <cell r="A210">
            <v>198</v>
          </cell>
          <cell r="E210">
            <v>198</v>
          </cell>
        </row>
        <row r="211">
          <cell r="A211">
            <v>199</v>
          </cell>
          <cell r="E211">
            <v>199</v>
          </cell>
        </row>
        <row r="212">
          <cell r="A212">
            <v>200</v>
          </cell>
          <cell r="E212">
            <v>200</v>
          </cell>
        </row>
      </sheetData>
      <sheetData sheetId="13">
        <row r="9">
          <cell r="A9" t="str">
            <v>Ｎｏ</v>
          </cell>
          <cell r="B9" t="str">
            <v>分類</v>
          </cell>
          <cell r="C9" t="str">
            <v>摘要</v>
          </cell>
          <cell r="D9" t="str">
            <v>金額</v>
          </cell>
          <cell r="E9" t="str">
            <v>領収書Ｎｏ</v>
          </cell>
          <cell r="F9" t="str">
            <v>備考</v>
          </cell>
          <cell r="G9" t="str">
            <v>登録日</v>
          </cell>
          <cell r="H9" t="str">
            <v>記入者</v>
          </cell>
        </row>
        <row r="10">
          <cell r="A10">
            <v>1</v>
          </cell>
          <cell r="E10">
            <v>1</v>
          </cell>
        </row>
        <row r="11">
          <cell r="A11">
            <v>2</v>
          </cell>
          <cell r="E11">
            <v>2</v>
          </cell>
        </row>
        <row r="12">
          <cell r="A12">
            <v>3</v>
          </cell>
          <cell r="E12">
            <v>3</v>
          </cell>
        </row>
        <row r="13">
          <cell r="A13">
            <v>4</v>
          </cell>
          <cell r="E13">
            <v>4</v>
          </cell>
        </row>
        <row r="14">
          <cell r="A14">
            <v>5</v>
          </cell>
          <cell r="E14">
            <v>5</v>
          </cell>
        </row>
        <row r="15">
          <cell r="A15">
            <v>6</v>
          </cell>
          <cell r="E15">
            <v>6</v>
          </cell>
        </row>
        <row r="16">
          <cell r="A16">
            <v>7</v>
          </cell>
          <cell r="E16">
            <v>7</v>
          </cell>
        </row>
        <row r="17">
          <cell r="A17">
            <v>8</v>
          </cell>
          <cell r="E17">
            <v>8</v>
          </cell>
        </row>
        <row r="18">
          <cell r="A18">
            <v>9</v>
          </cell>
          <cell r="E18">
            <v>9</v>
          </cell>
        </row>
        <row r="19">
          <cell r="A19">
            <v>10</v>
          </cell>
          <cell r="E19">
            <v>10</v>
          </cell>
        </row>
        <row r="20">
          <cell r="A20">
            <v>11</v>
          </cell>
          <cell r="E20">
            <v>11</v>
          </cell>
        </row>
        <row r="21">
          <cell r="A21">
            <v>12</v>
          </cell>
          <cell r="E21">
            <v>12</v>
          </cell>
        </row>
        <row r="22">
          <cell r="A22">
            <v>13</v>
          </cell>
          <cell r="E22">
            <v>13</v>
          </cell>
        </row>
        <row r="23">
          <cell r="A23">
            <v>14</v>
          </cell>
          <cell r="E23">
            <v>14</v>
          </cell>
        </row>
        <row r="24">
          <cell r="A24">
            <v>15</v>
          </cell>
          <cell r="E24">
            <v>15</v>
          </cell>
        </row>
        <row r="25">
          <cell r="A25">
            <v>16</v>
          </cell>
          <cell r="E25">
            <v>16</v>
          </cell>
        </row>
        <row r="26">
          <cell r="A26">
            <v>17</v>
          </cell>
          <cell r="E26">
            <v>17</v>
          </cell>
        </row>
        <row r="27">
          <cell r="A27">
            <v>18</v>
          </cell>
          <cell r="E27">
            <v>18</v>
          </cell>
        </row>
        <row r="28">
          <cell r="A28">
            <v>19</v>
          </cell>
          <cell r="E28">
            <v>19</v>
          </cell>
        </row>
        <row r="29">
          <cell r="A29">
            <v>20</v>
          </cell>
          <cell r="E29">
            <v>20</v>
          </cell>
        </row>
        <row r="30">
          <cell r="A30">
            <v>21</v>
          </cell>
          <cell r="E30">
            <v>21</v>
          </cell>
        </row>
        <row r="31">
          <cell r="A31">
            <v>22</v>
          </cell>
          <cell r="E31">
            <v>22</v>
          </cell>
        </row>
        <row r="32">
          <cell r="A32">
            <v>23</v>
          </cell>
          <cell r="E32">
            <v>23</v>
          </cell>
        </row>
        <row r="33">
          <cell r="A33">
            <v>24</v>
          </cell>
          <cell r="E33">
            <v>24</v>
          </cell>
        </row>
        <row r="34">
          <cell r="A34">
            <v>25</v>
          </cell>
          <cell r="E34">
            <v>25</v>
          </cell>
        </row>
        <row r="35">
          <cell r="A35">
            <v>26</v>
          </cell>
          <cell r="E35">
            <v>26</v>
          </cell>
        </row>
        <row r="36">
          <cell r="A36">
            <v>27</v>
          </cell>
          <cell r="E36">
            <v>27</v>
          </cell>
        </row>
        <row r="37">
          <cell r="A37">
            <v>28</v>
          </cell>
          <cell r="E37">
            <v>28</v>
          </cell>
        </row>
        <row r="38">
          <cell r="A38">
            <v>29</v>
          </cell>
          <cell r="E38">
            <v>29</v>
          </cell>
        </row>
        <row r="39">
          <cell r="A39">
            <v>30</v>
          </cell>
          <cell r="E39">
            <v>30</v>
          </cell>
        </row>
        <row r="40">
          <cell r="A40">
            <v>31</v>
          </cell>
          <cell r="E40">
            <v>31</v>
          </cell>
        </row>
        <row r="41">
          <cell r="A41">
            <v>32</v>
          </cell>
          <cell r="E41">
            <v>32</v>
          </cell>
        </row>
        <row r="42">
          <cell r="A42">
            <v>33</v>
          </cell>
          <cell r="E42">
            <v>33</v>
          </cell>
        </row>
        <row r="43">
          <cell r="A43">
            <v>34</v>
          </cell>
          <cell r="E43">
            <v>34</v>
          </cell>
        </row>
        <row r="44">
          <cell r="A44">
            <v>35</v>
          </cell>
          <cell r="E44">
            <v>35</v>
          </cell>
        </row>
        <row r="45">
          <cell r="A45">
            <v>36</v>
          </cell>
          <cell r="E45">
            <v>36</v>
          </cell>
        </row>
        <row r="46">
          <cell r="A46">
            <v>37</v>
          </cell>
          <cell r="E46">
            <v>37</v>
          </cell>
        </row>
        <row r="47">
          <cell r="A47">
            <v>38</v>
          </cell>
          <cell r="E47">
            <v>38</v>
          </cell>
        </row>
        <row r="48">
          <cell r="A48">
            <v>39</v>
          </cell>
          <cell r="E48">
            <v>39</v>
          </cell>
        </row>
        <row r="49">
          <cell r="A49">
            <v>40</v>
          </cell>
          <cell r="E49">
            <v>40</v>
          </cell>
        </row>
        <row r="50">
          <cell r="A50">
            <v>41</v>
          </cell>
          <cell r="E50">
            <v>41</v>
          </cell>
        </row>
        <row r="51">
          <cell r="A51">
            <v>42</v>
          </cell>
          <cell r="E51">
            <v>42</v>
          </cell>
        </row>
        <row r="52">
          <cell r="A52">
            <v>43</v>
          </cell>
          <cell r="E52">
            <v>43</v>
          </cell>
        </row>
        <row r="53">
          <cell r="A53">
            <v>44</v>
          </cell>
          <cell r="E53">
            <v>44</v>
          </cell>
        </row>
        <row r="54">
          <cell r="A54">
            <v>45</v>
          </cell>
          <cell r="E54">
            <v>45</v>
          </cell>
        </row>
        <row r="55">
          <cell r="A55">
            <v>46</v>
          </cell>
          <cell r="E55">
            <v>46</v>
          </cell>
        </row>
        <row r="56">
          <cell r="A56">
            <v>47</v>
          </cell>
          <cell r="E56">
            <v>47</v>
          </cell>
        </row>
        <row r="57">
          <cell r="A57">
            <v>48</v>
          </cell>
          <cell r="E57">
            <v>48</v>
          </cell>
        </row>
        <row r="58">
          <cell r="A58">
            <v>49</v>
          </cell>
          <cell r="E58">
            <v>49</v>
          </cell>
        </row>
        <row r="59">
          <cell r="A59">
            <v>50</v>
          </cell>
          <cell r="E59">
            <v>50</v>
          </cell>
        </row>
        <row r="60">
          <cell r="A60">
            <v>51</v>
          </cell>
          <cell r="E60">
            <v>51</v>
          </cell>
        </row>
        <row r="61">
          <cell r="A61">
            <v>52</v>
          </cell>
          <cell r="E61">
            <v>52</v>
          </cell>
        </row>
        <row r="62">
          <cell r="A62">
            <v>53</v>
          </cell>
          <cell r="E62">
            <v>53</v>
          </cell>
        </row>
        <row r="63">
          <cell r="A63">
            <v>54</v>
          </cell>
          <cell r="E63">
            <v>54</v>
          </cell>
        </row>
        <row r="64">
          <cell r="A64">
            <v>55</v>
          </cell>
          <cell r="E64">
            <v>55</v>
          </cell>
        </row>
        <row r="65">
          <cell r="A65">
            <v>56</v>
          </cell>
          <cell r="E65">
            <v>56</v>
          </cell>
        </row>
        <row r="66">
          <cell r="A66">
            <v>57</v>
          </cell>
          <cell r="E66">
            <v>57</v>
          </cell>
        </row>
        <row r="67">
          <cell r="A67">
            <v>58</v>
          </cell>
          <cell r="E67">
            <v>58</v>
          </cell>
        </row>
        <row r="68">
          <cell r="A68">
            <v>59</v>
          </cell>
          <cell r="E68">
            <v>59</v>
          </cell>
        </row>
        <row r="69">
          <cell r="A69">
            <v>60</v>
          </cell>
          <cell r="E69">
            <v>60</v>
          </cell>
        </row>
        <row r="70">
          <cell r="A70">
            <v>61</v>
          </cell>
          <cell r="E70">
            <v>61</v>
          </cell>
        </row>
        <row r="71">
          <cell r="A71">
            <v>62</v>
          </cell>
          <cell r="E71">
            <v>62</v>
          </cell>
        </row>
        <row r="72">
          <cell r="A72">
            <v>63</v>
          </cell>
          <cell r="E72">
            <v>63</v>
          </cell>
        </row>
        <row r="73">
          <cell r="A73">
            <v>64</v>
          </cell>
          <cell r="E73">
            <v>64</v>
          </cell>
        </row>
        <row r="74">
          <cell r="A74">
            <v>65</v>
          </cell>
          <cell r="E74">
            <v>65</v>
          </cell>
        </row>
        <row r="75">
          <cell r="A75">
            <v>66</v>
          </cell>
          <cell r="E75">
            <v>66</v>
          </cell>
        </row>
        <row r="76">
          <cell r="A76">
            <v>67</v>
          </cell>
          <cell r="E76">
            <v>67</v>
          </cell>
        </row>
        <row r="77">
          <cell r="A77">
            <v>68</v>
          </cell>
          <cell r="E77">
            <v>68</v>
          </cell>
        </row>
        <row r="78">
          <cell r="A78">
            <v>69</v>
          </cell>
          <cell r="E78">
            <v>69</v>
          </cell>
        </row>
        <row r="79">
          <cell r="A79">
            <v>70</v>
          </cell>
          <cell r="E79">
            <v>70</v>
          </cell>
        </row>
        <row r="80">
          <cell r="A80">
            <v>71</v>
          </cell>
          <cell r="E80">
            <v>71</v>
          </cell>
        </row>
        <row r="81">
          <cell r="A81">
            <v>72</v>
          </cell>
          <cell r="E81">
            <v>72</v>
          </cell>
        </row>
        <row r="82">
          <cell r="A82">
            <v>73</v>
          </cell>
          <cell r="E82">
            <v>73</v>
          </cell>
        </row>
        <row r="83">
          <cell r="A83">
            <v>74</v>
          </cell>
          <cell r="E83">
            <v>74</v>
          </cell>
        </row>
        <row r="84">
          <cell r="A84">
            <v>75</v>
          </cell>
          <cell r="E84">
            <v>75</v>
          </cell>
        </row>
        <row r="85">
          <cell r="A85">
            <v>76</v>
          </cell>
          <cell r="E85">
            <v>76</v>
          </cell>
        </row>
        <row r="86">
          <cell r="A86">
            <v>77</v>
          </cell>
          <cell r="E86">
            <v>77</v>
          </cell>
        </row>
        <row r="87">
          <cell r="A87">
            <v>78</v>
          </cell>
          <cell r="E87">
            <v>78</v>
          </cell>
        </row>
        <row r="88">
          <cell r="A88">
            <v>79</v>
          </cell>
          <cell r="E88">
            <v>79</v>
          </cell>
        </row>
        <row r="89">
          <cell r="A89">
            <v>80</v>
          </cell>
          <cell r="E89">
            <v>80</v>
          </cell>
        </row>
        <row r="90">
          <cell r="A90">
            <v>81</v>
          </cell>
          <cell r="E90">
            <v>81</v>
          </cell>
        </row>
        <row r="91">
          <cell r="A91">
            <v>82</v>
          </cell>
          <cell r="E91">
            <v>82</v>
          </cell>
        </row>
        <row r="92">
          <cell r="A92">
            <v>83</v>
          </cell>
          <cell r="E92">
            <v>83</v>
          </cell>
        </row>
        <row r="93">
          <cell r="A93">
            <v>84</v>
          </cell>
          <cell r="E93">
            <v>84</v>
          </cell>
        </row>
        <row r="94">
          <cell r="A94">
            <v>85</v>
          </cell>
          <cell r="E94">
            <v>85</v>
          </cell>
        </row>
        <row r="95">
          <cell r="A95">
            <v>86</v>
          </cell>
          <cell r="E95">
            <v>86</v>
          </cell>
        </row>
        <row r="96">
          <cell r="A96">
            <v>87</v>
          </cell>
          <cell r="E96">
            <v>87</v>
          </cell>
        </row>
        <row r="97">
          <cell r="A97">
            <v>88</v>
          </cell>
          <cell r="E97">
            <v>88</v>
          </cell>
        </row>
        <row r="98">
          <cell r="A98">
            <v>89</v>
          </cell>
          <cell r="E98">
            <v>89</v>
          </cell>
        </row>
        <row r="99">
          <cell r="A99">
            <v>90</v>
          </cell>
          <cell r="E99">
            <v>90</v>
          </cell>
        </row>
        <row r="100">
          <cell r="A100">
            <v>91</v>
          </cell>
          <cell r="E100">
            <v>91</v>
          </cell>
        </row>
        <row r="101">
          <cell r="A101">
            <v>92</v>
          </cell>
          <cell r="E101">
            <v>92</v>
          </cell>
        </row>
        <row r="102">
          <cell r="A102">
            <v>93</v>
          </cell>
          <cell r="E102">
            <v>93</v>
          </cell>
        </row>
        <row r="103">
          <cell r="A103">
            <v>94</v>
          </cell>
          <cell r="E103">
            <v>94</v>
          </cell>
        </row>
        <row r="104">
          <cell r="A104">
            <v>95</v>
          </cell>
          <cell r="E104">
            <v>95</v>
          </cell>
        </row>
        <row r="105">
          <cell r="A105">
            <v>96</v>
          </cell>
          <cell r="E105">
            <v>96</v>
          </cell>
        </row>
        <row r="106">
          <cell r="A106">
            <v>97</v>
          </cell>
          <cell r="E106">
            <v>97</v>
          </cell>
        </row>
        <row r="107">
          <cell r="A107">
            <v>98</v>
          </cell>
          <cell r="E107">
            <v>98</v>
          </cell>
        </row>
        <row r="108">
          <cell r="A108">
            <v>99</v>
          </cell>
          <cell r="E108">
            <v>99</v>
          </cell>
        </row>
        <row r="109">
          <cell r="A109">
            <v>100</v>
          </cell>
          <cell r="E109">
            <v>100</v>
          </cell>
        </row>
        <row r="110">
          <cell r="A110">
            <v>101</v>
          </cell>
          <cell r="E110">
            <v>101</v>
          </cell>
        </row>
        <row r="111">
          <cell r="A111">
            <v>102</v>
          </cell>
          <cell r="E111">
            <v>102</v>
          </cell>
        </row>
        <row r="112">
          <cell r="A112">
            <v>103</v>
          </cell>
          <cell r="E112">
            <v>103</v>
          </cell>
        </row>
        <row r="113">
          <cell r="A113">
            <v>104</v>
          </cell>
          <cell r="E113">
            <v>104</v>
          </cell>
        </row>
        <row r="114">
          <cell r="A114">
            <v>105</v>
          </cell>
          <cell r="E114">
            <v>105</v>
          </cell>
        </row>
        <row r="115">
          <cell r="A115">
            <v>106</v>
          </cell>
          <cell r="E115">
            <v>106</v>
          </cell>
        </row>
        <row r="116">
          <cell r="A116">
            <v>107</v>
          </cell>
          <cell r="E116">
            <v>107</v>
          </cell>
        </row>
        <row r="117">
          <cell r="A117">
            <v>108</v>
          </cell>
          <cell r="E117">
            <v>108</v>
          </cell>
        </row>
        <row r="118">
          <cell r="A118">
            <v>109</v>
          </cell>
          <cell r="E118">
            <v>109</v>
          </cell>
        </row>
        <row r="119">
          <cell r="A119">
            <v>110</v>
          </cell>
          <cell r="E119">
            <v>110</v>
          </cell>
        </row>
        <row r="120">
          <cell r="A120">
            <v>111</v>
          </cell>
          <cell r="E120">
            <v>111</v>
          </cell>
        </row>
        <row r="121">
          <cell r="A121">
            <v>112</v>
          </cell>
          <cell r="E121">
            <v>112</v>
          </cell>
        </row>
        <row r="122">
          <cell r="A122">
            <v>113</v>
          </cell>
          <cell r="E122">
            <v>113</v>
          </cell>
        </row>
        <row r="123">
          <cell r="A123">
            <v>114</v>
          </cell>
          <cell r="E123">
            <v>114</v>
          </cell>
        </row>
        <row r="124">
          <cell r="A124">
            <v>115</v>
          </cell>
          <cell r="E124">
            <v>115</v>
          </cell>
        </row>
        <row r="125">
          <cell r="A125">
            <v>116</v>
          </cell>
          <cell r="E125">
            <v>116</v>
          </cell>
        </row>
        <row r="126">
          <cell r="A126">
            <v>117</v>
          </cell>
          <cell r="E126">
            <v>117</v>
          </cell>
        </row>
        <row r="127">
          <cell r="A127">
            <v>118</v>
          </cell>
          <cell r="E127">
            <v>118</v>
          </cell>
        </row>
        <row r="128">
          <cell r="A128">
            <v>119</v>
          </cell>
          <cell r="E128">
            <v>119</v>
          </cell>
        </row>
        <row r="129">
          <cell r="A129">
            <v>120</v>
          </cell>
          <cell r="E129">
            <v>120</v>
          </cell>
        </row>
        <row r="130">
          <cell r="A130">
            <v>121</v>
          </cell>
          <cell r="E130">
            <v>121</v>
          </cell>
        </row>
        <row r="131">
          <cell r="A131">
            <v>122</v>
          </cell>
          <cell r="E131">
            <v>122</v>
          </cell>
        </row>
        <row r="132">
          <cell r="A132">
            <v>123</v>
          </cell>
          <cell r="E132">
            <v>123</v>
          </cell>
        </row>
        <row r="133">
          <cell r="A133">
            <v>124</v>
          </cell>
          <cell r="E133">
            <v>124</v>
          </cell>
        </row>
        <row r="134">
          <cell r="A134">
            <v>125</v>
          </cell>
          <cell r="E134">
            <v>125</v>
          </cell>
        </row>
        <row r="135">
          <cell r="A135">
            <v>126</v>
          </cell>
          <cell r="E135">
            <v>126</v>
          </cell>
        </row>
        <row r="136">
          <cell r="A136">
            <v>127</v>
          </cell>
          <cell r="E136">
            <v>127</v>
          </cell>
        </row>
        <row r="137">
          <cell r="A137">
            <v>128</v>
          </cell>
          <cell r="E137">
            <v>128</v>
          </cell>
        </row>
        <row r="138">
          <cell r="A138">
            <v>129</v>
          </cell>
          <cell r="E138">
            <v>129</v>
          </cell>
        </row>
        <row r="139">
          <cell r="A139">
            <v>130</v>
          </cell>
          <cell r="E139">
            <v>130</v>
          </cell>
        </row>
        <row r="140">
          <cell r="A140">
            <v>131</v>
          </cell>
          <cell r="E140">
            <v>131</v>
          </cell>
        </row>
        <row r="141">
          <cell r="A141">
            <v>132</v>
          </cell>
          <cell r="E141">
            <v>132</v>
          </cell>
        </row>
        <row r="142">
          <cell r="A142">
            <v>133</v>
          </cell>
          <cell r="E142">
            <v>133</v>
          </cell>
        </row>
        <row r="143">
          <cell r="A143">
            <v>134</v>
          </cell>
          <cell r="E143">
            <v>134</v>
          </cell>
        </row>
        <row r="144">
          <cell r="A144">
            <v>135</v>
          </cell>
          <cell r="E144">
            <v>135</v>
          </cell>
        </row>
        <row r="145">
          <cell r="A145">
            <v>136</v>
          </cell>
          <cell r="E145">
            <v>136</v>
          </cell>
        </row>
        <row r="146">
          <cell r="A146">
            <v>137</v>
          </cell>
          <cell r="E146">
            <v>137</v>
          </cell>
        </row>
        <row r="147">
          <cell r="A147">
            <v>138</v>
          </cell>
          <cell r="E147">
            <v>138</v>
          </cell>
        </row>
        <row r="148">
          <cell r="A148">
            <v>139</v>
          </cell>
          <cell r="E148">
            <v>139</v>
          </cell>
        </row>
        <row r="149">
          <cell r="A149">
            <v>140</v>
          </cell>
          <cell r="E149">
            <v>140</v>
          </cell>
        </row>
        <row r="150">
          <cell r="A150">
            <v>141</v>
          </cell>
          <cell r="E150">
            <v>141</v>
          </cell>
        </row>
        <row r="151">
          <cell r="A151">
            <v>142</v>
          </cell>
          <cell r="E151">
            <v>142</v>
          </cell>
        </row>
        <row r="152">
          <cell r="A152">
            <v>143</v>
          </cell>
          <cell r="E152">
            <v>143</v>
          </cell>
        </row>
        <row r="153">
          <cell r="A153">
            <v>144</v>
          </cell>
          <cell r="E153">
            <v>144</v>
          </cell>
        </row>
        <row r="154">
          <cell r="A154">
            <v>145</v>
          </cell>
          <cell r="E154">
            <v>145</v>
          </cell>
        </row>
        <row r="155">
          <cell r="A155">
            <v>146</v>
          </cell>
          <cell r="E155">
            <v>146</v>
          </cell>
        </row>
        <row r="156">
          <cell r="A156">
            <v>147</v>
          </cell>
          <cell r="E156">
            <v>147</v>
          </cell>
        </row>
        <row r="157">
          <cell r="A157">
            <v>148</v>
          </cell>
          <cell r="E157">
            <v>148</v>
          </cell>
        </row>
        <row r="158">
          <cell r="A158">
            <v>149</v>
          </cell>
          <cell r="E158">
            <v>149</v>
          </cell>
        </row>
        <row r="159">
          <cell r="A159">
            <v>150</v>
          </cell>
          <cell r="E159">
            <v>150</v>
          </cell>
        </row>
        <row r="160">
          <cell r="A160">
            <v>151</v>
          </cell>
          <cell r="E160">
            <v>151</v>
          </cell>
        </row>
        <row r="161">
          <cell r="A161">
            <v>152</v>
          </cell>
          <cell r="E161">
            <v>152</v>
          </cell>
        </row>
        <row r="162">
          <cell r="A162">
            <v>153</v>
          </cell>
          <cell r="E162">
            <v>153</v>
          </cell>
        </row>
        <row r="163">
          <cell r="A163">
            <v>154</v>
          </cell>
          <cell r="E163">
            <v>154</v>
          </cell>
        </row>
        <row r="164">
          <cell r="A164">
            <v>155</v>
          </cell>
          <cell r="E164">
            <v>155</v>
          </cell>
        </row>
        <row r="165">
          <cell r="A165">
            <v>156</v>
          </cell>
          <cell r="E165">
            <v>156</v>
          </cell>
        </row>
        <row r="166">
          <cell r="A166">
            <v>157</v>
          </cell>
          <cell r="E166">
            <v>157</v>
          </cell>
        </row>
        <row r="167">
          <cell r="A167">
            <v>158</v>
          </cell>
          <cell r="E167">
            <v>158</v>
          </cell>
        </row>
        <row r="168">
          <cell r="A168">
            <v>159</v>
          </cell>
          <cell r="E168">
            <v>159</v>
          </cell>
        </row>
        <row r="169">
          <cell r="A169">
            <v>160</v>
          </cell>
          <cell r="E169">
            <v>160</v>
          </cell>
        </row>
        <row r="170">
          <cell r="A170">
            <v>161</v>
          </cell>
          <cell r="E170">
            <v>161</v>
          </cell>
        </row>
        <row r="171">
          <cell r="A171">
            <v>162</v>
          </cell>
          <cell r="E171">
            <v>162</v>
          </cell>
        </row>
        <row r="172">
          <cell r="A172">
            <v>163</v>
          </cell>
          <cell r="E172">
            <v>163</v>
          </cell>
        </row>
        <row r="173">
          <cell r="A173">
            <v>164</v>
          </cell>
          <cell r="E173">
            <v>164</v>
          </cell>
        </row>
        <row r="174">
          <cell r="A174">
            <v>165</v>
          </cell>
          <cell r="E174">
            <v>165</v>
          </cell>
        </row>
        <row r="175">
          <cell r="A175">
            <v>166</v>
          </cell>
          <cell r="E175">
            <v>166</v>
          </cell>
        </row>
        <row r="176">
          <cell r="A176">
            <v>167</v>
          </cell>
          <cell r="E176">
            <v>167</v>
          </cell>
        </row>
        <row r="177">
          <cell r="A177">
            <v>168</v>
          </cell>
          <cell r="E177">
            <v>168</v>
          </cell>
        </row>
        <row r="178">
          <cell r="A178">
            <v>169</v>
          </cell>
          <cell r="E178">
            <v>169</v>
          </cell>
        </row>
        <row r="179">
          <cell r="A179">
            <v>170</v>
          </cell>
          <cell r="E179">
            <v>170</v>
          </cell>
        </row>
        <row r="180">
          <cell r="A180">
            <v>171</v>
          </cell>
          <cell r="E180">
            <v>171</v>
          </cell>
        </row>
        <row r="181">
          <cell r="A181">
            <v>172</v>
          </cell>
          <cell r="E181">
            <v>172</v>
          </cell>
        </row>
        <row r="182">
          <cell r="A182">
            <v>173</v>
          </cell>
          <cell r="E182">
            <v>173</v>
          </cell>
        </row>
        <row r="183">
          <cell r="A183">
            <v>174</v>
          </cell>
          <cell r="E183">
            <v>174</v>
          </cell>
        </row>
        <row r="184">
          <cell r="A184">
            <v>175</v>
          </cell>
          <cell r="E184">
            <v>175</v>
          </cell>
        </row>
        <row r="185">
          <cell r="A185">
            <v>176</v>
          </cell>
          <cell r="E185">
            <v>176</v>
          </cell>
        </row>
        <row r="186">
          <cell r="A186">
            <v>177</v>
          </cell>
          <cell r="E186">
            <v>177</v>
          </cell>
        </row>
        <row r="187">
          <cell r="A187">
            <v>178</v>
          </cell>
          <cell r="E187">
            <v>178</v>
          </cell>
        </row>
        <row r="188">
          <cell r="A188">
            <v>179</v>
          </cell>
          <cell r="E188">
            <v>179</v>
          </cell>
        </row>
        <row r="189">
          <cell r="A189">
            <v>180</v>
          </cell>
          <cell r="E189">
            <v>180</v>
          </cell>
        </row>
        <row r="190">
          <cell r="A190">
            <v>181</v>
          </cell>
          <cell r="E190">
            <v>181</v>
          </cell>
        </row>
        <row r="191">
          <cell r="A191">
            <v>182</v>
          </cell>
          <cell r="E191">
            <v>182</v>
          </cell>
        </row>
        <row r="192">
          <cell r="A192">
            <v>183</v>
          </cell>
          <cell r="E192">
            <v>183</v>
          </cell>
        </row>
        <row r="193">
          <cell r="A193">
            <v>184</v>
          </cell>
          <cell r="E193">
            <v>184</v>
          </cell>
        </row>
        <row r="194">
          <cell r="A194">
            <v>185</v>
          </cell>
          <cell r="E194">
            <v>185</v>
          </cell>
        </row>
        <row r="195">
          <cell r="A195">
            <v>186</v>
          </cell>
          <cell r="E195">
            <v>186</v>
          </cell>
        </row>
        <row r="196">
          <cell r="A196">
            <v>187</v>
          </cell>
          <cell r="E196">
            <v>187</v>
          </cell>
        </row>
        <row r="197">
          <cell r="A197">
            <v>188</v>
          </cell>
          <cell r="E197">
            <v>188</v>
          </cell>
        </row>
        <row r="198">
          <cell r="A198">
            <v>189</v>
          </cell>
          <cell r="E198">
            <v>189</v>
          </cell>
        </row>
        <row r="199">
          <cell r="A199">
            <v>190</v>
          </cell>
          <cell r="E199">
            <v>190</v>
          </cell>
        </row>
        <row r="200">
          <cell r="A200">
            <v>191</v>
          </cell>
          <cell r="E200">
            <v>191</v>
          </cell>
        </row>
        <row r="201">
          <cell r="A201">
            <v>192</v>
          </cell>
          <cell r="E201">
            <v>192</v>
          </cell>
        </row>
        <row r="202">
          <cell r="A202">
            <v>193</v>
          </cell>
          <cell r="E202">
            <v>193</v>
          </cell>
        </row>
        <row r="203">
          <cell r="A203">
            <v>194</v>
          </cell>
          <cell r="E203">
            <v>194</v>
          </cell>
        </row>
        <row r="204">
          <cell r="A204">
            <v>195</v>
          </cell>
          <cell r="E204">
            <v>195</v>
          </cell>
        </row>
        <row r="205">
          <cell r="A205">
            <v>196</v>
          </cell>
          <cell r="E205">
            <v>196</v>
          </cell>
        </row>
        <row r="206">
          <cell r="A206">
            <v>197</v>
          </cell>
          <cell r="E206">
            <v>197</v>
          </cell>
        </row>
        <row r="207">
          <cell r="A207">
            <v>198</v>
          </cell>
          <cell r="E207">
            <v>198</v>
          </cell>
        </row>
        <row r="208">
          <cell r="A208">
            <v>199</v>
          </cell>
          <cell r="E208">
            <v>199</v>
          </cell>
        </row>
        <row r="209">
          <cell r="A209">
            <v>200</v>
          </cell>
          <cell r="E209">
            <v>200</v>
          </cell>
        </row>
      </sheetData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>
            <v>0</v>
          </cell>
          <cell r="O5">
            <v>0</v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>
            <v>2</v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>
            <v>0</v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>
            <v>0</v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>
            <v>0</v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>
            <v>8</v>
          </cell>
          <cell r="G12" t="str">
            <v>雨宮</v>
          </cell>
          <cell r="H12">
            <v>8</v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>
            <v>0</v>
          </cell>
          <cell r="O12">
            <v>0</v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>
            <v>9</v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>
            <v>0</v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>
            <v>0</v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>
            <v>0</v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>
            <v>0</v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>
            <v>0</v>
          </cell>
          <cell r="O26">
            <v>0</v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>
            <v>0</v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>
            <v>0</v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>
            <v>33</v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>
            <v>34</v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>
            <v>0</v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>
            <v>0</v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>
            <v>0</v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>
            <v>41</v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>
            <v>46</v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>
            <v>0</v>
          </cell>
          <cell r="O49">
            <v>0</v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>
            <v>0</v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>
            <v>50</v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>
            <v>0</v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>
            <v>0</v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>
            <v>0</v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>
            <v>0</v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>
            <v>60</v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>
            <v>0</v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>
            <v>0</v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>
            <v>0</v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>
            <v>0</v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>
            <v>0</v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>
            <v>0</v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>
            <v>92</v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>
            <v>0</v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>
            <v>96</v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>
            <v>0</v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>
            <v>0</v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>
            <v>100</v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>
            <v>0</v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>
            <v>105</v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>
            <v>0</v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>
            <v>0</v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>
            <v>0</v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>
            <v>0</v>
          </cell>
          <cell r="O112">
            <v>0</v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>
            <v>0</v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>
            <v>0</v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>
            <v>0</v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>
            <v>0</v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>
            <v>0</v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>
            <v>125</v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>
            <v>0</v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>
            <v>0</v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>
            <v>0</v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>
            <v>0</v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>
            <v>0</v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>
            <v>134</v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>
            <v>0</v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>
            <v>0</v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>
            <v>0</v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>
            <v>140</v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>
            <v>0</v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>
            <v>142</v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>
            <v>0</v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>
            <v>0</v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>
            <v>0</v>
          </cell>
          <cell r="O148">
            <v>0</v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>
            <v>0</v>
          </cell>
          <cell r="O149">
            <v>0</v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>
            <v>0</v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>
            <v>0</v>
          </cell>
          <cell r="O151">
            <v>0</v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>
            <v>0</v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>
            <v>0</v>
          </cell>
          <cell r="O153">
            <v>0</v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>
            <v>0</v>
          </cell>
          <cell r="O154">
            <v>0</v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>
            <v>0</v>
          </cell>
          <cell r="O159">
            <v>0</v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>
            <v>158</v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>
            <v>0</v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>
            <v>0</v>
          </cell>
          <cell r="O161">
            <v>0</v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>
            <v>0</v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>
            <v>0</v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>
            <v>0</v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>
            <v>0</v>
          </cell>
          <cell r="O166">
            <v>0</v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>
            <v>0</v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>
            <v>0</v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>
            <v>0</v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>
            <v>0</v>
          </cell>
          <cell r="O175">
            <v>0</v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>
            <v>174</v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>
            <v>0</v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>
            <v>0</v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>
            <v>0</v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>
            <v>0</v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>
            <v>183</v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>
            <v>185</v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>
            <v>0</v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>
            <v>0</v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>
            <v>0</v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>
            <v>0</v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>
            <v>0</v>
          </cell>
          <cell r="O196">
            <v>0</v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>
            <v>0</v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>
            <v>0</v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>
            <v>0</v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>
            <v>0</v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>
            <v>0</v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>
            <v>0</v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>
            <v>0</v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>
            <v>0</v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>
            <v>0</v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>
            <v>0</v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>
            <v>0</v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>
            <v>0</v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>
            <v>223</v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>
            <v>0</v>
          </cell>
          <cell r="O226">
            <v>0</v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>
            <v>0</v>
          </cell>
          <cell r="O229">
            <v>0</v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>
            <v>0</v>
          </cell>
          <cell r="O231">
            <v>0</v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>
            <v>0</v>
          </cell>
          <cell r="O232">
            <v>0</v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>
            <v>0</v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>
            <v>0</v>
          </cell>
          <cell r="O236">
            <v>0</v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>
            <v>235</v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>
            <v>0</v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>
            <v>0</v>
          </cell>
          <cell r="O239">
            <v>0</v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>
            <v>0</v>
          </cell>
          <cell r="O241">
            <v>0</v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>
            <v>0</v>
          </cell>
          <cell r="O243">
            <v>0</v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>
            <v>0</v>
          </cell>
          <cell r="O244">
            <v>0</v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>
            <v>0</v>
          </cell>
          <cell r="O246">
            <v>0</v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>
            <v>0</v>
          </cell>
          <cell r="O249">
            <v>0</v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>
            <v>0</v>
          </cell>
          <cell r="O251">
            <v>0</v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>
            <v>0</v>
          </cell>
          <cell r="O253">
            <v>0</v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>
            <v>0</v>
          </cell>
          <cell r="O254">
            <v>0</v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>
            <v>0</v>
          </cell>
          <cell r="O256">
            <v>0</v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>
            <v>0</v>
          </cell>
          <cell r="O258">
            <v>0</v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>
            <v>0</v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>
            <v>261</v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>
            <v>0</v>
          </cell>
          <cell r="O263">
            <v>0</v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>
            <v>0</v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>
            <v>0</v>
          </cell>
          <cell r="O265">
            <v>0</v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>
            <v>0</v>
          </cell>
          <cell r="O271">
            <v>0</v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>
            <v>0</v>
          </cell>
          <cell r="O273">
            <v>0</v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>
            <v>0</v>
          </cell>
          <cell r="O275">
            <v>0</v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>
            <v>0</v>
          </cell>
          <cell r="O277">
            <v>0</v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>
            <v>0</v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>
            <v>0</v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>
            <v>0</v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>
            <v>0</v>
          </cell>
          <cell r="O283">
            <v>0</v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>
            <v>0</v>
          </cell>
          <cell r="O285">
            <v>0</v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>
            <v>291</v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>
            <v>0</v>
          </cell>
          <cell r="O293">
            <v>0</v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>
            <v>0</v>
          </cell>
          <cell r="O294">
            <v>0</v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>
            <v>0</v>
          </cell>
          <cell r="O299">
            <v>0</v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>
            <v>0</v>
          </cell>
          <cell r="O300">
            <v>0</v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>
            <v>0</v>
          </cell>
          <cell r="O302">
            <v>0</v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>
            <v>0</v>
          </cell>
          <cell r="O304">
            <v>0</v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>
            <v>0</v>
          </cell>
          <cell r="O305">
            <v>0</v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>
            <v>0</v>
          </cell>
          <cell r="O308">
            <v>0</v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>
            <v>0</v>
          </cell>
          <cell r="O310">
            <v>0</v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>
            <v>0</v>
          </cell>
          <cell r="O312">
            <v>0</v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>
            <v>0</v>
          </cell>
          <cell r="O318">
            <v>0</v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>
            <v>0</v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>
            <v>0</v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>
            <v>0</v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>
            <v>0</v>
          </cell>
          <cell r="O326">
            <v>0</v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>
            <v>0</v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>
            <v>0</v>
          </cell>
          <cell r="O330">
            <v>0</v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>
            <v>329</v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>
            <v>0</v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>
            <v>336</v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>
            <v>0</v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>
            <v>0</v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>
            <v>0</v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>
            <v>0</v>
          </cell>
          <cell r="O343">
            <v>0</v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>
            <v>0</v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>
            <v>0</v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>
            <v>0</v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>
            <v>0</v>
          </cell>
          <cell r="O353">
            <v>0</v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>
            <v>0</v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>
            <v>0</v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>
            <v>0</v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>
            <v>0</v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>
            <v>366</v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>
            <v>0</v>
          </cell>
          <cell r="O368">
            <v>0</v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>
            <v>0</v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>
            <v>0</v>
          </cell>
          <cell r="O372">
            <v>0</v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>
            <v>0</v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>
            <v>0</v>
          </cell>
          <cell r="O374">
            <v>0</v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>
            <v>0</v>
          </cell>
          <cell r="O375">
            <v>0</v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>
            <v>0</v>
          </cell>
          <cell r="O376">
            <v>0</v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>
            <v>0</v>
          </cell>
          <cell r="O377">
            <v>0</v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>
            <v>0</v>
          </cell>
          <cell r="O378">
            <v>0</v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>
            <v>0</v>
          </cell>
          <cell r="O380">
            <v>0</v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>
            <v>379</v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>
            <v>0</v>
          </cell>
          <cell r="O381">
            <v>0</v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>
            <v>380</v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>
            <v>0</v>
          </cell>
          <cell r="O382">
            <v>0</v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>
            <v>381</v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>
            <v>0</v>
          </cell>
          <cell r="O383">
            <v>0</v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>
            <v>0</v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>
            <v>386</v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>
            <v>0</v>
          </cell>
          <cell r="O388">
            <v>0</v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>
            <v>387</v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>
            <v>0</v>
          </cell>
          <cell r="O389">
            <v>0</v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>
            <v>388</v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>
            <v>0</v>
          </cell>
          <cell r="O390">
            <v>0</v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>
            <v>0</v>
          </cell>
          <cell r="O391">
            <v>0</v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>
            <v>0</v>
          </cell>
          <cell r="O393">
            <v>0</v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>
            <v>0</v>
          </cell>
          <cell r="O394">
            <v>0</v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>
            <v>395</v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>
            <v>0</v>
          </cell>
          <cell r="O397">
            <v>0</v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>
            <v>397</v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>
            <v>0</v>
          </cell>
          <cell r="O399">
            <v>0</v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>
            <v>400</v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>
            <v>0</v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>
            <v>401</v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>
            <v>0</v>
          </cell>
          <cell r="O407">
            <v>0</v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>
            <v>0</v>
          </cell>
          <cell r="O408">
            <v>0</v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>
            <v>0</v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>
            <v>409</v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>
            <v>0</v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>
            <v>0</v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>
            <v>411</v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>
            <v>0</v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>
            <v>0</v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>
            <v>0</v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>
            <v>0</v>
          </cell>
          <cell r="O420">
            <v>0</v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>
            <v>0</v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>
            <v>423</v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>
            <v>0</v>
          </cell>
          <cell r="O425">
            <v>0</v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>
            <v>424</v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>
            <v>429</v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>
            <v>434</v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>
            <v>0</v>
          </cell>
          <cell r="O436">
            <v>0</v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>
            <v>437</v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>
            <v>0</v>
          </cell>
          <cell r="O446">
            <v>0</v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>
            <v>0</v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>
            <v>0</v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>
            <v>447</v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>
            <v>0</v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>
            <v>0</v>
          </cell>
          <cell r="O452">
            <v>0</v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>
            <v>0</v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>
            <v>0</v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>
            <v>454</v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>
            <v>462</v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>
            <v>465</v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>
            <v>0</v>
          </cell>
          <cell r="O466">
            <v>0</v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>
            <v>466</v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>
            <v>0</v>
          </cell>
          <cell r="O467">
            <v>0</v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>
            <v>467</v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>
            <v>0</v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>
            <v>0</v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>
            <v>0</v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>
            <v>0</v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>
            <v>0</v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>
            <v>0</v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>
            <v>0</v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>
            <v>0</v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>
            <v>0</v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>
            <v>0</v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>
            <v>0</v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>
            <v>0</v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>
            <v>0</v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>
            <v>0</v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>
            <v>482</v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>
            <v>0</v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>
            <v>0</v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>
            <v>0</v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>
            <v>0</v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>
            <v>487</v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>
            <v>0</v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>
            <v>488</v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>
            <v>0</v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>
            <v>0</v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>
            <v>0</v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>
            <v>0</v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>
            <v>0</v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>
            <v>0</v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>
            <v>0</v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>
            <v>0</v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>
            <v>0</v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>
            <v>505</v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>
            <v>506</v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>
            <v>0</v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>
            <v>0</v>
          </cell>
          <cell r="O517">
            <v>0</v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>
            <v>520</v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>
            <v>0</v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>
            <v>521</v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>
            <v>0</v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>
            <v>522</v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>
            <v>523</v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>
            <v>0</v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>
            <v>524</v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>
            <v>0</v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>
            <v>525</v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>
            <v>526</v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>
            <v>0</v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>
            <v>527</v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>
            <v>0</v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>
            <v>528</v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>
            <v>0</v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>
            <v>529</v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>
            <v>0</v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>
            <v>530</v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>
            <v>0</v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>
            <v>531</v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>
            <v>0</v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>
            <v>532</v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>
            <v>0</v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>
            <v>533</v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>
            <v>0</v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>
            <v>534</v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>
            <v>0</v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>
            <v>535</v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>
            <v>0</v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>
            <v>536</v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>
            <v>0</v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>
            <v>537</v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>
            <v>0</v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>
            <v>538</v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>
            <v>0</v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>
            <v>539</v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>
            <v>0</v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>
            <v>540</v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>
            <v>0</v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>
            <v>0</v>
          </cell>
          <cell r="O546">
            <v>0</v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>
            <v>0</v>
          </cell>
          <cell r="O547">
            <v>0</v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>
            <v>0</v>
          </cell>
          <cell r="O548">
            <v>0</v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>
            <v>548</v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>
            <v>0</v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>
            <v>0</v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>
            <v>0</v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>
            <v>0</v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>
            <v>0</v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>
            <v>0</v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>
            <v>0</v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>
            <v>0</v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>
            <v>0</v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>
            <v>0</v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>
            <v>0</v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>
            <v>0</v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>
            <v>0</v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>
            <v>0</v>
          </cell>
          <cell r="O565">
            <v>0</v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>
            <v>0</v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>
            <v>0</v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>
            <v>0</v>
          </cell>
          <cell r="O571">
            <v>0</v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>
            <v>571</v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>
            <v>0</v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>
            <v>572</v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>
            <v>575</v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>
            <v>0</v>
          </cell>
          <cell r="O576">
            <v>0</v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>
            <v>577</v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>
            <v>0</v>
          </cell>
          <cell r="O577">
            <v>0</v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>
            <v>578</v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>
            <v>580</v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>
            <v>0</v>
          </cell>
          <cell r="O579">
            <v>0</v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>
            <v>582</v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>
            <v>0</v>
          </cell>
          <cell r="O580">
            <v>0</v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>
            <v>583</v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>
            <v>0</v>
          </cell>
          <cell r="O581">
            <v>0</v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>
            <v>584</v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>
            <v>0</v>
          </cell>
          <cell r="O582">
            <v>0</v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>
            <v>585</v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>
            <v>0</v>
          </cell>
          <cell r="O583">
            <v>0</v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>
            <v>586</v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>
            <v>0</v>
          </cell>
          <cell r="O584">
            <v>0</v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>
            <v>587</v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>
            <v>0</v>
          </cell>
          <cell r="O585">
            <v>0</v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>
            <v>588</v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>
            <v>0</v>
          </cell>
          <cell r="O586">
            <v>0</v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>
            <v>590</v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>
            <v>0</v>
          </cell>
          <cell r="O587">
            <v>0</v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>
            <v>591</v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>
            <v>0</v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>
            <v>592</v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>
            <v>593</v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>
            <v>0</v>
          </cell>
          <cell r="O590">
            <v>0</v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>
            <v>594</v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>
            <v>0</v>
          </cell>
          <cell r="O591">
            <v>0</v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>
            <v>596</v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>
            <v>0</v>
          </cell>
          <cell r="O592">
            <v>0</v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>
            <v>597</v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>
            <v>0</v>
          </cell>
          <cell r="O593">
            <v>0</v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>
            <v>598</v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>
            <v>0</v>
          </cell>
          <cell r="O594">
            <v>0</v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>
            <v>601</v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>
            <v>0</v>
          </cell>
          <cell r="O595">
            <v>0</v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>
            <v>602</v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>
            <v>0</v>
          </cell>
          <cell r="O596">
            <v>0</v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>
            <v>603</v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>
            <v>0</v>
          </cell>
          <cell r="O597">
            <v>0</v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>
            <v>604</v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>
            <v>0</v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>
            <v>605</v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>
            <v>608</v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>
            <v>0</v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>
            <v>610</v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>
            <v>611</v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>
            <v>0</v>
          </cell>
          <cell r="O602">
            <v>0</v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>
            <v>613</v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>
            <v>614</v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>
            <v>0</v>
          </cell>
          <cell r="O604">
            <v>0</v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>
            <v>615</v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>
            <v>0</v>
          </cell>
          <cell r="O605">
            <v>0</v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>
            <v>616</v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>
            <v>0</v>
          </cell>
          <cell r="O606">
            <v>0</v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>
            <v>617</v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>
            <v>0</v>
          </cell>
          <cell r="O607">
            <v>0</v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>
            <v>618</v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>
            <v>0</v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>
            <v>619</v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>
            <v>0</v>
          </cell>
          <cell r="O609">
            <v>0</v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>
            <v>620</v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>
            <v>621</v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>
            <v>0</v>
          </cell>
          <cell r="O611">
            <v>0</v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>
            <v>622</v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>
            <v>623</v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>
            <v>625</v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>
            <v>626</v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>
            <v>0</v>
          </cell>
          <cell r="O615">
            <v>0</v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>
            <v>627</v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>
            <v>0</v>
          </cell>
          <cell r="O616">
            <v>0</v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>
            <v>630</v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>
            <v>631</v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>
            <v>632</v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>
            <v>0</v>
          </cell>
          <cell r="O619">
            <v>0</v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>
            <v>633</v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>
            <v>636</v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>
            <v>0</v>
          </cell>
          <cell r="O621">
            <v>0</v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>
            <v>637</v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>
            <v>638</v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>
            <v>0</v>
          </cell>
          <cell r="O623">
            <v>0</v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>
            <v>639</v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>
            <v>0</v>
          </cell>
          <cell r="O624">
            <v>0</v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>
            <v>640</v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>
            <v>0</v>
          </cell>
          <cell r="O625">
            <v>0</v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>
            <v>641</v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>
            <v>0</v>
          </cell>
          <cell r="O626">
            <v>0</v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>
            <v>643</v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>
            <v>644</v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>
            <v>0</v>
          </cell>
          <cell r="O628">
            <v>0</v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>
            <v>646</v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>
            <v>0</v>
          </cell>
          <cell r="O629">
            <v>0</v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>
            <v>647</v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>
            <v>0</v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>
            <v>648</v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>
            <v>0</v>
          </cell>
          <cell r="O631">
            <v>0</v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>
            <v>649</v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>
            <v>0</v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>
            <v>650</v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>
            <v>0</v>
          </cell>
          <cell r="O633">
            <v>0</v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>
            <v>651</v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>
            <v>652</v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>
            <v>0</v>
          </cell>
          <cell r="O635">
            <v>0</v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>
            <v>653</v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>
            <v>0</v>
          </cell>
          <cell r="O636">
            <v>0</v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>
            <v>654</v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>
            <v>0</v>
          </cell>
          <cell r="O637">
            <v>0</v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>
            <v>655</v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>
            <v>0</v>
          </cell>
          <cell r="O638">
            <v>0</v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>
            <v>656</v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>
            <v>657</v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>
            <v>659</v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>
            <v>0</v>
          </cell>
          <cell r="O641">
            <v>0</v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>
            <v>660</v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>
            <v>0</v>
          </cell>
          <cell r="O642">
            <v>0</v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>
            <v>661</v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>
            <v>663</v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>
            <v>0</v>
          </cell>
          <cell r="O644">
            <v>0</v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>
            <v>666</v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>
            <v>0</v>
          </cell>
          <cell r="O645">
            <v>0</v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>
            <v>667</v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>
            <v>0</v>
          </cell>
          <cell r="O646">
            <v>0</v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>
            <v>668</v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>
            <v>0</v>
          </cell>
          <cell r="O647">
            <v>0</v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>
            <v>669</v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>
            <v>671</v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>
            <v>672</v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>
            <v>673</v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>
            <v>0</v>
          </cell>
          <cell r="O651">
            <v>0</v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>
            <v>674</v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>
            <v>676</v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>
            <v>0</v>
          </cell>
          <cell r="O653">
            <v>0</v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>
            <v>677</v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>
            <v>0</v>
          </cell>
          <cell r="O654">
            <v>0</v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>
            <v>678</v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>
            <v>0</v>
          </cell>
          <cell r="O655">
            <v>0</v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>
            <v>679</v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>
            <v>0</v>
          </cell>
          <cell r="O656">
            <v>0</v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>
            <v>680</v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>
            <v>0</v>
          </cell>
          <cell r="O657">
            <v>0</v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>
            <v>681</v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>
            <v>683</v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>
            <v>0</v>
          </cell>
          <cell r="O659">
            <v>0</v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>
            <v>684</v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>
            <v>686</v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>
            <v>0</v>
          </cell>
          <cell r="O661">
            <v>0</v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>
            <v>688</v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>
            <v>0</v>
          </cell>
          <cell r="O662">
            <v>0</v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>
            <v>689</v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>
            <v>0</v>
          </cell>
          <cell r="O663">
            <v>0</v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>
            <v>690</v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>
            <v>691</v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>
            <v>693</v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>
            <v>0</v>
          </cell>
          <cell r="O666">
            <v>0</v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>
            <v>694</v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>
            <v>697</v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>
            <v>698</v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>
            <v>0</v>
          </cell>
          <cell r="O669">
            <v>0</v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>
            <v>700</v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>
            <v>0</v>
          </cell>
          <cell r="O670">
            <v>0</v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>
            <v>701</v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>
            <v>0</v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>
            <v>702</v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>
            <v>703</v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>
            <v>0</v>
          </cell>
          <cell r="O673">
            <v>0</v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>
            <v>704</v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>
            <v>0</v>
          </cell>
          <cell r="O674">
            <v>0</v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>
            <v>705</v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>
            <v>706</v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>
            <v>0</v>
          </cell>
          <cell r="O676">
            <v>0</v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>
            <v>707</v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>
            <v>0</v>
          </cell>
          <cell r="O677">
            <v>0</v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>
            <v>708</v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>
            <v>0</v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>
            <v>709</v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>
            <v>0</v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>
            <v>714</v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>
            <v>0</v>
          </cell>
          <cell r="O688">
            <v>0</v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>
            <v>719</v>
          </cell>
          <cell r="J689">
            <v>0</v>
          </cell>
          <cell r="L689">
            <v>0</v>
          </cell>
          <cell r="M689" t="str">
            <v>北区西ヶ原２－３－１５</v>
          </cell>
          <cell r="N689">
            <v>0</v>
          </cell>
          <cell r="O689">
            <v>0</v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>
            <v>0</v>
          </cell>
          <cell r="O690">
            <v>0</v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>
            <v>730</v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>
            <v>731</v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>
            <v>732</v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>
            <v>733</v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>
            <v>0</v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>
            <v>736</v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>
            <v>738</v>
          </cell>
          <cell r="F708">
            <v>738</v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>
            <v>739</v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>
            <v>0</v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>
            <v>740</v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>
            <v>742</v>
          </cell>
          <cell r="F712">
            <v>742</v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>
            <v>743</v>
          </cell>
          <cell r="F713">
            <v>743</v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>
            <v>744</v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>
            <v>745</v>
          </cell>
          <cell r="F715">
            <v>745</v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>
            <v>0</v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>
            <v>748</v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>
            <v>749</v>
          </cell>
          <cell r="F719">
            <v>749</v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>
            <v>750</v>
          </cell>
          <cell r="F720">
            <v>750</v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>
            <v>751</v>
          </cell>
          <cell r="F721">
            <v>751</v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>
            <v>0</v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>
            <v>0</v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>
            <v>0</v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>
            <v>754</v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>
            <v>0</v>
          </cell>
          <cell r="O727">
            <v>0</v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>
            <v>758</v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>
            <v>0</v>
          </cell>
          <cell r="O729">
            <v>0</v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>
            <v>0</v>
          </cell>
          <cell r="O737">
            <v>0</v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>
            <v>0</v>
          </cell>
          <cell r="O739">
            <v>0</v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>
            <v>0</v>
          </cell>
          <cell r="O740">
            <v>0</v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>
            <v>0</v>
          </cell>
          <cell r="O743">
            <v>0</v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>
            <v>779</v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>
            <v>793</v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>
            <v>794</v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>
            <v>804</v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>
            <v>811</v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>
            <v>0</v>
          </cell>
          <cell r="O791">
            <v>0</v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>
            <v>824</v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>
            <v>825</v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>
            <v>827</v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>
            <v>831</v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>
            <v>835</v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>
            <v>1142</v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>
            <v>1161</v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>
            <v>1182</v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>
            <v>1196</v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>
            <v>1201</v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>
            <v>1244</v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>
            <v>1246</v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>
            <v>1249</v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>
            <v>1262</v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>
            <v>1268</v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>
            <v>1279</v>
          </cell>
          <cell r="F1249">
            <v>1279</v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>
            <v>1280</v>
          </cell>
          <cell r="F1250">
            <v>1280</v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>
            <v>0</v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>
            <v>1281</v>
          </cell>
          <cell r="F1251">
            <v>1281</v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>
            <v>1282</v>
          </cell>
          <cell r="F1252">
            <v>1282</v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>
            <v>1283</v>
          </cell>
          <cell r="F1253">
            <v>1283</v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>
            <v>1284</v>
          </cell>
          <cell r="F1254">
            <v>1284</v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>
            <v>0</v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>
            <v>1285</v>
          </cell>
          <cell r="F1255">
            <v>1285</v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>
            <v>0</v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>
            <v>1286</v>
          </cell>
          <cell r="F1256">
            <v>1286</v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>
            <v>0</v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>
            <v>1993</v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-karashina@sawafuji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6CF5-4930-4221-A8D8-7BA0D4DB4592}">
  <sheetPr>
    <pageSetUpPr fitToPage="1"/>
  </sheetPr>
  <dimension ref="A1:AR38"/>
  <sheetViews>
    <sheetView showGridLines="0" tabSelected="1" zoomScaleNormal="100" workbookViewId="0">
      <selection activeCell="AJ2" sqref="AJ2"/>
    </sheetView>
  </sheetViews>
  <sheetFormatPr defaultRowHeight="13.5" x14ac:dyDescent="0.15"/>
  <cols>
    <col min="1" max="1" width="2.5" style="1" customWidth="1"/>
    <col min="2" max="32" width="2.625" style="1" customWidth="1"/>
    <col min="33" max="33" width="2" style="1" customWidth="1"/>
    <col min="34" max="34" width="3.875" style="1" customWidth="1"/>
    <col min="35" max="43" width="2.625" style="1" customWidth="1"/>
    <col min="44" max="256" width="9" style="1"/>
    <col min="257" max="299" width="2.625" style="1" customWidth="1"/>
    <col min="300" max="512" width="9" style="1"/>
    <col min="513" max="555" width="2.625" style="1" customWidth="1"/>
    <col min="556" max="768" width="9" style="1"/>
    <col min="769" max="811" width="2.625" style="1" customWidth="1"/>
    <col min="812" max="1024" width="9" style="1"/>
    <col min="1025" max="1067" width="2.625" style="1" customWidth="1"/>
    <col min="1068" max="1280" width="9" style="1"/>
    <col min="1281" max="1323" width="2.625" style="1" customWidth="1"/>
    <col min="1324" max="1536" width="9" style="1"/>
    <col min="1537" max="1579" width="2.625" style="1" customWidth="1"/>
    <col min="1580" max="1792" width="9" style="1"/>
    <col min="1793" max="1835" width="2.625" style="1" customWidth="1"/>
    <col min="1836" max="2048" width="9" style="1"/>
    <col min="2049" max="2091" width="2.625" style="1" customWidth="1"/>
    <col min="2092" max="2304" width="9" style="1"/>
    <col min="2305" max="2347" width="2.625" style="1" customWidth="1"/>
    <col min="2348" max="2560" width="9" style="1"/>
    <col min="2561" max="2603" width="2.625" style="1" customWidth="1"/>
    <col min="2604" max="2816" width="9" style="1"/>
    <col min="2817" max="2859" width="2.625" style="1" customWidth="1"/>
    <col min="2860" max="3072" width="9" style="1"/>
    <col min="3073" max="3115" width="2.625" style="1" customWidth="1"/>
    <col min="3116" max="3328" width="9" style="1"/>
    <col min="3329" max="3371" width="2.625" style="1" customWidth="1"/>
    <col min="3372" max="3584" width="9" style="1"/>
    <col min="3585" max="3627" width="2.625" style="1" customWidth="1"/>
    <col min="3628" max="3840" width="9" style="1"/>
    <col min="3841" max="3883" width="2.625" style="1" customWidth="1"/>
    <col min="3884" max="4096" width="9" style="1"/>
    <col min="4097" max="4139" width="2.625" style="1" customWidth="1"/>
    <col min="4140" max="4352" width="9" style="1"/>
    <col min="4353" max="4395" width="2.625" style="1" customWidth="1"/>
    <col min="4396" max="4608" width="9" style="1"/>
    <col min="4609" max="4651" width="2.625" style="1" customWidth="1"/>
    <col min="4652" max="4864" width="9" style="1"/>
    <col min="4865" max="4907" width="2.625" style="1" customWidth="1"/>
    <col min="4908" max="5120" width="9" style="1"/>
    <col min="5121" max="5163" width="2.625" style="1" customWidth="1"/>
    <col min="5164" max="5376" width="9" style="1"/>
    <col min="5377" max="5419" width="2.625" style="1" customWidth="1"/>
    <col min="5420" max="5632" width="9" style="1"/>
    <col min="5633" max="5675" width="2.625" style="1" customWidth="1"/>
    <col min="5676" max="5888" width="9" style="1"/>
    <col min="5889" max="5931" width="2.625" style="1" customWidth="1"/>
    <col min="5932" max="6144" width="9" style="1"/>
    <col min="6145" max="6187" width="2.625" style="1" customWidth="1"/>
    <col min="6188" max="6400" width="9" style="1"/>
    <col min="6401" max="6443" width="2.625" style="1" customWidth="1"/>
    <col min="6444" max="6656" width="9" style="1"/>
    <col min="6657" max="6699" width="2.625" style="1" customWidth="1"/>
    <col min="6700" max="6912" width="9" style="1"/>
    <col min="6913" max="6955" width="2.625" style="1" customWidth="1"/>
    <col min="6956" max="7168" width="9" style="1"/>
    <col min="7169" max="7211" width="2.625" style="1" customWidth="1"/>
    <col min="7212" max="7424" width="9" style="1"/>
    <col min="7425" max="7467" width="2.625" style="1" customWidth="1"/>
    <col min="7468" max="7680" width="9" style="1"/>
    <col min="7681" max="7723" width="2.625" style="1" customWidth="1"/>
    <col min="7724" max="7936" width="9" style="1"/>
    <col min="7937" max="7979" width="2.625" style="1" customWidth="1"/>
    <col min="7980" max="8192" width="9" style="1"/>
    <col min="8193" max="8235" width="2.625" style="1" customWidth="1"/>
    <col min="8236" max="8448" width="9" style="1"/>
    <col min="8449" max="8491" width="2.625" style="1" customWidth="1"/>
    <col min="8492" max="8704" width="9" style="1"/>
    <col min="8705" max="8747" width="2.625" style="1" customWidth="1"/>
    <col min="8748" max="8960" width="9" style="1"/>
    <col min="8961" max="9003" width="2.625" style="1" customWidth="1"/>
    <col min="9004" max="9216" width="9" style="1"/>
    <col min="9217" max="9259" width="2.625" style="1" customWidth="1"/>
    <col min="9260" max="9472" width="9" style="1"/>
    <col min="9473" max="9515" width="2.625" style="1" customWidth="1"/>
    <col min="9516" max="9728" width="9" style="1"/>
    <col min="9729" max="9771" width="2.625" style="1" customWidth="1"/>
    <col min="9772" max="9984" width="9" style="1"/>
    <col min="9985" max="10027" width="2.625" style="1" customWidth="1"/>
    <col min="10028" max="10240" width="9" style="1"/>
    <col min="10241" max="10283" width="2.625" style="1" customWidth="1"/>
    <col min="10284" max="10496" width="9" style="1"/>
    <col min="10497" max="10539" width="2.625" style="1" customWidth="1"/>
    <col min="10540" max="10752" width="9" style="1"/>
    <col min="10753" max="10795" width="2.625" style="1" customWidth="1"/>
    <col min="10796" max="11008" width="9" style="1"/>
    <col min="11009" max="11051" width="2.625" style="1" customWidth="1"/>
    <col min="11052" max="11264" width="9" style="1"/>
    <col min="11265" max="11307" width="2.625" style="1" customWidth="1"/>
    <col min="11308" max="11520" width="9" style="1"/>
    <col min="11521" max="11563" width="2.625" style="1" customWidth="1"/>
    <col min="11564" max="11776" width="9" style="1"/>
    <col min="11777" max="11819" width="2.625" style="1" customWidth="1"/>
    <col min="11820" max="12032" width="9" style="1"/>
    <col min="12033" max="12075" width="2.625" style="1" customWidth="1"/>
    <col min="12076" max="12288" width="9" style="1"/>
    <col min="12289" max="12331" width="2.625" style="1" customWidth="1"/>
    <col min="12332" max="12544" width="9" style="1"/>
    <col min="12545" max="12587" width="2.625" style="1" customWidth="1"/>
    <col min="12588" max="12800" width="9" style="1"/>
    <col min="12801" max="12843" width="2.625" style="1" customWidth="1"/>
    <col min="12844" max="13056" width="9" style="1"/>
    <col min="13057" max="13099" width="2.625" style="1" customWidth="1"/>
    <col min="13100" max="13312" width="9" style="1"/>
    <col min="13313" max="13355" width="2.625" style="1" customWidth="1"/>
    <col min="13356" max="13568" width="9" style="1"/>
    <col min="13569" max="13611" width="2.625" style="1" customWidth="1"/>
    <col min="13612" max="13824" width="9" style="1"/>
    <col min="13825" max="13867" width="2.625" style="1" customWidth="1"/>
    <col min="13868" max="14080" width="9" style="1"/>
    <col min="14081" max="14123" width="2.625" style="1" customWidth="1"/>
    <col min="14124" max="14336" width="9" style="1"/>
    <col min="14337" max="14379" width="2.625" style="1" customWidth="1"/>
    <col min="14380" max="14592" width="9" style="1"/>
    <col min="14593" max="14635" width="2.625" style="1" customWidth="1"/>
    <col min="14636" max="14848" width="9" style="1"/>
    <col min="14849" max="14891" width="2.625" style="1" customWidth="1"/>
    <col min="14892" max="15104" width="9" style="1"/>
    <col min="15105" max="15147" width="2.625" style="1" customWidth="1"/>
    <col min="15148" max="15360" width="9" style="1"/>
    <col min="15361" max="15403" width="2.625" style="1" customWidth="1"/>
    <col min="15404" max="15616" width="9" style="1"/>
    <col min="15617" max="15659" width="2.625" style="1" customWidth="1"/>
    <col min="15660" max="15872" width="9" style="1"/>
    <col min="15873" max="15915" width="2.625" style="1" customWidth="1"/>
    <col min="15916" max="16128" width="9" style="1"/>
    <col min="16129" max="16171" width="2.625" style="1" customWidth="1"/>
    <col min="16172" max="16384" width="9" style="1"/>
  </cols>
  <sheetData>
    <row r="1" spans="2:44" ht="27.75" customHeight="1" x14ac:dyDescent="0.15">
      <c r="B1" s="115"/>
      <c r="C1" s="114" t="s">
        <v>59</v>
      </c>
      <c r="D1" s="113"/>
      <c r="F1" s="140" t="s">
        <v>73</v>
      </c>
      <c r="I1" s="30"/>
      <c r="AR1" s="36"/>
    </row>
    <row r="2" spans="2:44" ht="17.25" x14ac:dyDescent="0.2">
      <c r="B2" s="112"/>
      <c r="G2" s="139" t="s">
        <v>60</v>
      </c>
      <c r="I2" s="30"/>
      <c r="K2" s="129" t="s">
        <v>63</v>
      </c>
    </row>
    <row r="3" spans="2:44" ht="17.25" x14ac:dyDescent="0.2">
      <c r="B3" s="112"/>
      <c r="G3" s="132" t="s">
        <v>75</v>
      </c>
      <c r="H3" s="5"/>
      <c r="I3" s="30"/>
    </row>
    <row r="4" spans="2:44" ht="10.5" customHeight="1" x14ac:dyDescent="0.15"/>
    <row r="5" spans="2:44" s="5" customFormat="1" ht="35.25" customHeight="1" x14ac:dyDescent="0.15">
      <c r="B5" s="152" t="s">
        <v>74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</row>
    <row r="6" spans="2:44" ht="33" customHeight="1" thickBot="1" x14ac:dyDescent="0.25">
      <c r="B6" s="116"/>
      <c r="C6" s="111"/>
      <c r="D6" s="117"/>
      <c r="E6" s="117"/>
      <c r="F6" s="118"/>
      <c r="G6" s="119" t="s">
        <v>46</v>
      </c>
      <c r="H6" s="193">
        <v>45959</v>
      </c>
      <c r="I6" s="193"/>
      <c r="J6" s="193"/>
      <c r="K6" s="193"/>
      <c r="L6" s="193"/>
      <c r="M6" s="193"/>
      <c r="N6" s="193"/>
      <c r="O6" s="193"/>
      <c r="P6" s="120" t="s">
        <v>45</v>
      </c>
      <c r="Q6" s="121"/>
      <c r="R6" s="121"/>
      <c r="S6" s="121"/>
      <c r="T6" s="121"/>
      <c r="U6" s="121"/>
      <c r="AF6" s="110"/>
      <c r="AG6" s="110"/>
      <c r="AH6" s="194" t="s">
        <v>47</v>
      </c>
      <c r="AI6" s="194"/>
      <c r="AJ6" s="194"/>
      <c r="AK6" s="194"/>
      <c r="AL6" s="194"/>
    </row>
    <row r="7" spans="2:44" ht="26.25" customHeight="1" thickTop="1" thickBot="1" x14ac:dyDescent="0.2">
      <c r="B7" s="51"/>
      <c r="C7" s="109"/>
      <c r="D7" s="10"/>
      <c r="E7" s="108" t="s">
        <v>44</v>
      </c>
      <c r="F7" s="10"/>
      <c r="G7" s="10"/>
      <c r="H7" s="73"/>
      <c r="I7" s="195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7"/>
      <c r="AH7" s="198" t="s">
        <v>70</v>
      </c>
      <c r="AI7" s="199"/>
      <c r="AJ7" s="199"/>
      <c r="AK7" s="199"/>
      <c r="AL7" s="200"/>
      <c r="AR7" s="36"/>
    </row>
    <row r="8" spans="2:44" ht="26.25" customHeight="1" thickTop="1" thickBot="1" x14ac:dyDescent="0.2">
      <c r="B8" s="51"/>
      <c r="C8" s="109"/>
      <c r="D8" s="10"/>
      <c r="E8" s="108" t="s">
        <v>43</v>
      </c>
      <c r="F8" s="10"/>
      <c r="G8" s="10"/>
      <c r="H8" s="23"/>
      <c r="I8" s="107" t="s">
        <v>16</v>
      </c>
      <c r="J8" s="201"/>
      <c r="K8" s="202"/>
      <c r="L8" s="202"/>
      <c r="M8" s="202"/>
      <c r="N8" s="202"/>
      <c r="O8" s="203"/>
      <c r="P8" s="204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6"/>
      <c r="AR8" s="36"/>
    </row>
    <row r="9" spans="2:44" ht="19.5" customHeight="1" thickTop="1" thickBot="1" x14ac:dyDescent="0.2">
      <c r="B9" s="63"/>
      <c r="C9" s="106"/>
      <c r="D9" s="53"/>
      <c r="E9" s="71" t="s">
        <v>42</v>
      </c>
      <c r="F9" s="53"/>
      <c r="G9" s="53"/>
      <c r="H9" s="52"/>
      <c r="I9" s="91"/>
      <c r="J9" s="105" t="s">
        <v>41</v>
      </c>
      <c r="K9" s="77"/>
      <c r="L9" s="174"/>
      <c r="M9" s="175"/>
      <c r="N9" s="175"/>
      <c r="O9" s="175"/>
      <c r="P9" s="175"/>
      <c r="Q9" s="175"/>
      <c r="R9" s="175"/>
      <c r="S9" s="175"/>
      <c r="T9" s="176"/>
      <c r="U9" s="104"/>
      <c r="V9" s="103" t="s">
        <v>40</v>
      </c>
      <c r="W9" s="102"/>
      <c r="X9" s="177"/>
      <c r="Y9" s="178"/>
      <c r="Z9" s="178"/>
      <c r="AA9" s="178"/>
      <c r="AB9" s="178"/>
      <c r="AC9" s="178"/>
      <c r="AD9" s="178"/>
      <c r="AE9" s="179"/>
      <c r="AF9" s="101"/>
      <c r="AG9" s="100"/>
      <c r="AH9" s="100"/>
      <c r="AI9" s="100"/>
      <c r="AJ9" s="100"/>
      <c r="AK9" s="100"/>
      <c r="AL9" s="100"/>
    </row>
    <row r="10" spans="2:44" ht="19.5" customHeight="1" thickTop="1" thickBot="1" x14ac:dyDescent="0.2">
      <c r="B10" s="55"/>
      <c r="C10" s="54"/>
      <c r="D10" s="53"/>
      <c r="E10" s="76"/>
      <c r="F10" s="53"/>
      <c r="G10" s="53"/>
      <c r="H10" s="52"/>
      <c r="I10" s="91"/>
      <c r="J10" s="90" t="s">
        <v>39</v>
      </c>
      <c r="K10" s="10"/>
      <c r="L10" s="180"/>
      <c r="M10" s="181"/>
      <c r="N10" s="181"/>
      <c r="O10" s="181"/>
      <c r="P10" s="181"/>
      <c r="Q10" s="181"/>
      <c r="R10" s="181"/>
      <c r="S10" s="181"/>
      <c r="T10" s="182"/>
      <c r="U10" s="99"/>
      <c r="V10" s="98" t="s">
        <v>38</v>
      </c>
      <c r="W10" s="97"/>
      <c r="X10" s="183"/>
      <c r="Y10" s="184"/>
      <c r="Z10" s="184"/>
      <c r="AA10" s="184"/>
      <c r="AB10" s="185"/>
      <c r="AC10" s="185"/>
      <c r="AD10" s="185"/>
      <c r="AE10" s="186"/>
      <c r="AF10" s="96"/>
      <c r="AG10" s="95"/>
      <c r="AH10" s="95"/>
      <c r="AI10" s="95"/>
      <c r="AJ10" s="95"/>
      <c r="AK10" s="95"/>
      <c r="AL10" s="95"/>
      <c r="AR10" s="36"/>
    </row>
    <row r="11" spans="2:44" ht="19.5" customHeight="1" thickTop="1" thickBot="1" x14ac:dyDescent="0.2">
      <c r="B11" s="94"/>
      <c r="C11" s="93"/>
      <c r="D11" s="45"/>
      <c r="E11" s="92"/>
      <c r="F11" s="45"/>
      <c r="G11" s="45"/>
      <c r="H11" s="44"/>
      <c r="I11" s="91"/>
      <c r="J11" s="90" t="s">
        <v>37</v>
      </c>
      <c r="K11" s="10"/>
      <c r="L11" s="187"/>
      <c r="M11" s="188"/>
      <c r="N11" s="188"/>
      <c r="O11" s="188"/>
      <c r="P11" s="188"/>
      <c r="Q11" s="188"/>
      <c r="R11" s="188"/>
      <c r="S11" s="188"/>
      <c r="T11" s="189"/>
      <c r="U11" s="89"/>
      <c r="V11" s="88"/>
      <c r="W11" s="10"/>
      <c r="X11" s="87" t="s">
        <v>68</v>
      </c>
      <c r="Y11" s="86"/>
      <c r="Z11" s="86"/>
      <c r="AA11" s="77"/>
      <c r="AB11" s="190"/>
      <c r="AC11" s="191"/>
      <c r="AD11" s="191"/>
      <c r="AE11" s="191"/>
      <c r="AF11" s="191"/>
      <c r="AG11" s="191"/>
      <c r="AH11" s="191"/>
      <c r="AI11" s="191"/>
      <c r="AJ11" s="191"/>
      <c r="AK11" s="191"/>
      <c r="AL11" s="192"/>
    </row>
    <row r="12" spans="2:44" ht="15" thickTop="1" thickBot="1" x14ac:dyDescent="0.2">
      <c r="B12" s="29"/>
      <c r="C12" s="85"/>
      <c r="E12" s="84"/>
      <c r="I12" s="83"/>
      <c r="J12" s="83"/>
      <c r="S12" s="82"/>
      <c r="AL12" s="81"/>
    </row>
    <row r="13" spans="2:44" ht="24" customHeight="1" thickTop="1" x14ac:dyDescent="0.15">
      <c r="B13" s="60"/>
      <c r="C13" s="80"/>
      <c r="D13" s="58"/>
      <c r="E13" s="79" t="s">
        <v>36</v>
      </c>
      <c r="F13" s="58"/>
      <c r="G13" s="58"/>
      <c r="H13" s="57"/>
      <c r="I13" s="51" t="s">
        <v>69</v>
      </c>
      <c r="J13" s="50"/>
      <c r="K13" s="10"/>
      <c r="L13" s="10"/>
      <c r="M13" s="10"/>
      <c r="N13" s="10"/>
      <c r="O13" s="10"/>
      <c r="P13" s="10"/>
      <c r="Q13" s="10"/>
      <c r="R13" s="10"/>
      <c r="S13" s="164"/>
      <c r="T13" s="165"/>
      <c r="U13" s="165"/>
      <c r="V13" s="78" t="s">
        <v>34</v>
      </c>
      <c r="W13" s="77"/>
      <c r="X13" s="128" t="s">
        <v>54</v>
      </c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7"/>
      <c r="AQ13" s="75"/>
    </row>
    <row r="14" spans="2:44" ht="24" customHeight="1" x14ac:dyDescent="0.15">
      <c r="B14" s="55"/>
      <c r="C14" s="54"/>
      <c r="D14" s="53"/>
      <c r="E14" s="76"/>
      <c r="F14" s="53"/>
      <c r="G14" s="53"/>
      <c r="H14" s="52"/>
      <c r="I14" s="51" t="s">
        <v>8</v>
      </c>
      <c r="J14" s="50"/>
      <c r="K14" s="10"/>
      <c r="L14" s="10"/>
      <c r="M14" s="10"/>
      <c r="N14" s="10"/>
      <c r="O14" s="10"/>
      <c r="P14" s="10"/>
      <c r="Q14" s="10"/>
      <c r="R14" s="10"/>
      <c r="S14" s="166"/>
      <c r="T14" s="167"/>
      <c r="U14" s="167"/>
      <c r="V14" s="74" t="s">
        <v>34</v>
      </c>
      <c r="W14" s="73"/>
      <c r="X14" s="53" t="s">
        <v>35</v>
      </c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2"/>
      <c r="AQ14" s="75"/>
    </row>
    <row r="15" spans="2:44" ht="24" customHeight="1" x14ac:dyDescent="0.15">
      <c r="B15" s="63"/>
      <c r="C15" s="54"/>
      <c r="D15" s="53"/>
      <c r="E15" s="71"/>
      <c r="F15" s="53"/>
      <c r="G15" s="53"/>
      <c r="H15" s="52"/>
      <c r="I15" s="125" t="s">
        <v>48</v>
      </c>
      <c r="J15" s="50"/>
      <c r="K15" s="10"/>
      <c r="L15" s="10"/>
      <c r="M15" s="10"/>
      <c r="N15" s="10"/>
      <c r="O15" s="10"/>
      <c r="P15" s="10"/>
      <c r="Q15" s="10"/>
      <c r="R15" s="10"/>
      <c r="S15" s="168"/>
      <c r="T15" s="169"/>
      <c r="U15" s="169"/>
      <c r="V15" s="74" t="s">
        <v>34</v>
      </c>
      <c r="W15" s="73"/>
      <c r="X15" s="123" t="s">
        <v>50</v>
      </c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Q15" s="72"/>
    </row>
    <row r="16" spans="2:44" ht="24" customHeight="1" thickBot="1" x14ac:dyDescent="0.2">
      <c r="B16" s="61"/>
      <c r="C16" s="71"/>
      <c r="D16" s="53"/>
      <c r="E16" s="71"/>
      <c r="F16" s="53"/>
      <c r="G16" s="53"/>
      <c r="H16" s="52"/>
      <c r="I16" s="126" t="s">
        <v>49</v>
      </c>
      <c r="J16" s="51"/>
      <c r="K16" s="10"/>
      <c r="L16" s="10"/>
      <c r="M16" s="10"/>
      <c r="N16" s="10"/>
      <c r="O16" s="10"/>
      <c r="P16" s="10"/>
      <c r="Q16" s="10"/>
      <c r="R16" s="10"/>
      <c r="S16" s="170"/>
      <c r="T16" s="171"/>
      <c r="U16" s="171"/>
      <c r="V16" s="70" t="s">
        <v>34</v>
      </c>
      <c r="W16" s="69"/>
      <c r="X16" s="68" t="s">
        <v>51</v>
      </c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Q16" s="67"/>
    </row>
    <row r="17" spans="1:41" ht="24" customHeight="1" thickTop="1" x14ac:dyDescent="0.2">
      <c r="B17" s="66"/>
      <c r="C17" s="65"/>
      <c r="D17" s="45"/>
      <c r="E17" s="64"/>
      <c r="F17" s="45"/>
      <c r="G17" s="45"/>
      <c r="H17" s="45"/>
      <c r="I17" s="45"/>
      <c r="J17" s="50"/>
      <c r="K17" s="10"/>
      <c r="L17" s="10"/>
      <c r="M17" s="10"/>
      <c r="N17" s="10"/>
      <c r="O17" s="46" t="s">
        <v>30</v>
      </c>
      <c r="P17" s="10"/>
      <c r="Q17" s="10"/>
      <c r="R17" s="10"/>
      <c r="S17" s="172">
        <f>SUM(S13:U16)</f>
        <v>0</v>
      </c>
      <c r="T17" s="173"/>
      <c r="U17" s="173"/>
      <c r="V17" s="145" t="s">
        <v>34</v>
      </c>
      <c r="W17" s="146"/>
      <c r="Y17" s="127" t="s">
        <v>52</v>
      </c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124"/>
    </row>
    <row r="18" spans="1:41" ht="24" customHeight="1" x14ac:dyDescent="0.15">
      <c r="B18" s="63"/>
      <c r="C18" s="62"/>
      <c r="D18" s="58"/>
      <c r="E18" s="131" t="s">
        <v>56</v>
      </c>
      <c r="F18" s="58"/>
      <c r="G18" s="58"/>
      <c r="H18" s="57"/>
      <c r="I18" s="60" t="s">
        <v>33</v>
      </c>
      <c r="J18" s="59"/>
      <c r="K18" s="58"/>
      <c r="L18" s="58"/>
      <c r="M18" s="58"/>
      <c r="N18" s="58"/>
      <c r="O18" s="58"/>
      <c r="P18" s="58"/>
      <c r="Q18" s="58"/>
      <c r="R18" s="57"/>
      <c r="S18" s="56"/>
      <c r="T18" s="45"/>
      <c r="U18" s="45"/>
      <c r="V18" s="45"/>
      <c r="W18" s="45"/>
      <c r="X18" s="10"/>
      <c r="Y18" s="49" t="s">
        <v>61</v>
      </c>
      <c r="Z18" s="10"/>
      <c r="AA18" s="155">
        <f>IF($U$36=4,0,IF(U36=3,0,S14+S16))</f>
        <v>0</v>
      </c>
      <c r="AB18" s="155"/>
      <c r="AC18" s="155"/>
      <c r="AD18" s="48" t="s">
        <v>31</v>
      </c>
      <c r="AE18" s="10"/>
      <c r="AF18" s="154">
        <f>3800*AA18</f>
        <v>0</v>
      </c>
      <c r="AG18" s="154"/>
      <c r="AH18" s="154"/>
      <c r="AI18" s="154"/>
      <c r="AJ18" s="154"/>
      <c r="AK18" s="47"/>
      <c r="AL18" s="23"/>
    </row>
    <row r="19" spans="1:41" ht="24" customHeight="1" x14ac:dyDescent="0.15">
      <c r="B19" s="55"/>
      <c r="C19" s="54"/>
      <c r="D19" s="53"/>
      <c r="E19" s="130" t="s">
        <v>55</v>
      </c>
      <c r="F19" s="53"/>
      <c r="G19" s="53"/>
      <c r="H19" s="52"/>
      <c r="I19" s="51" t="s">
        <v>32</v>
      </c>
      <c r="J19" s="50"/>
      <c r="K19" s="10"/>
      <c r="L19" s="10"/>
      <c r="M19" s="10"/>
      <c r="N19" s="10"/>
      <c r="O19" s="10"/>
      <c r="P19" s="10"/>
      <c r="Q19" s="10"/>
      <c r="R19" s="23"/>
      <c r="S19" s="43"/>
      <c r="T19" s="10"/>
      <c r="U19" s="10"/>
      <c r="V19" s="10"/>
      <c r="W19" s="10"/>
      <c r="X19" s="10"/>
      <c r="Y19" s="49" t="s">
        <v>62</v>
      </c>
      <c r="Z19" s="10"/>
      <c r="AA19" s="155">
        <f>IF($U$36=4,S14+S16,0)</f>
        <v>0</v>
      </c>
      <c r="AB19" s="155"/>
      <c r="AC19" s="155"/>
      <c r="AD19" s="48" t="s">
        <v>31</v>
      </c>
      <c r="AE19" s="10"/>
      <c r="AF19" s="154">
        <f>5200*AA19</f>
        <v>0</v>
      </c>
      <c r="AG19" s="154"/>
      <c r="AH19" s="154"/>
      <c r="AI19" s="154"/>
      <c r="AJ19" s="154"/>
      <c r="AK19" s="47"/>
      <c r="AL19" s="23"/>
    </row>
    <row r="20" spans="1:41" ht="24" customHeight="1" thickBot="1" x14ac:dyDescent="0.2">
      <c r="B20" s="63"/>
      <c r="C20" s="54"/>
      <c r="D20" s="53"/>
      <c r="E20" s="53"/>
      <c r="F20" s="53"/>
      <c r="G20" s="53"/>
      <c r="H20" s="53"/>
      <c r="I20" s="53"/>
      <c r="J20" s="54"/>
      <c r="K20" s="53"/>
      <c r="L20" s="53"/>
      <c r="M20" s="53"/>
      <c r="N20" s="53"/>
      <c r="O20" s="141" t="s">
        <v>30</v>
      </c>
      <c r="P20" s="53"/>
      <c r="Q20" s="53"/>
      <c r="R20" s="52"/>
      <c r="S20" s="142"/>
      <c r="T20" s="143" t="str">
        <f>IF(U36=3,"他地区幹事優待","")</f>
        <v/>
      </c>
      <c r="U20" s="58"/>
      <c r="V20" s="58"/>
      <c r="W20" s="58"/>
      <c r="X20" s="58"/>
      <c r="Y20" s="58"/>
      <c r="Z20" s="58"/>
      <c r="AA20" s="144" t="str">
        <f>IF($U$36=3,S14&amp;" 名","")</f>
        <v/>
      </c>
      <c r="AB20" s="58"/>
      <c r="AC20" s="58"/>
      <c r="AD20" s="58"/>
      <c r="AE20" s="58"/>
      <c r="AF20" s="156">
        <f>IF(U36=3,AF36*2000,SUM(AF18:AJ19))</f>
        <v>0</v>
      </c>
      <c r="AG20" s="156"/>
      <c r="AH20" s="156"/>
      <c r="AI20" s="156"/>
      <c r="AJ20" s="156"/>
      <c r="AK20" s="58"/>
      <c r="AL20" s="57"/>
    </row>
    <row r="21" spans="1:41" ht="21.75" customHeight="1" thickBot="1" x14ac:dyDescent="0.2">
      <c r="B21" s="157" t="s">
        <v>64</v>
      </c>
      <c r="C21" s="158"/>
      <c r="D21" s="158"/>
      <c r="E21" s="158"/>
      <c r="F21" s="158"/>
      <c r="G21" s="158"/>
      <c r="H21" s="159"/>
      <c r="I21" s="160" t="s">
        <v>67</v>
      </c>
      <c r="J21" s="161"/>
      <c r="K21" s="162"/>
      <c r="L21" s="162"/>
      <c r="M21" s="162"/>
      <c r="N21" s="162"/>
      <c r="O21" s="162"/>
      <c r="P21" s="162"/>
      <c r="Q21" s="162"/>
      <c r="R21" s="162"/>
      <c r="S21" s="163"/>
      <c r="T21" s="157" t="s">
        <v>66</v>
      </c>
      <c r="U21" s="158"/>
      <c r="V21" s="158"/>
      <c r="W21" s="158"/>
      <c r="X21" s="158"/>
      <c r="Y21" s="158"/>
      <c r="Z21" s="159"/>
      <c r="AA21" s="160" t="s">
        <v>65</v>
      </c>
      <c r="AB21" s="161"/>
      <c r="AC21" s="162"/>
      <c r="AD21" s="162"/>
      <c r="AE21" s="162"/>
      <c r="AF21" s="162"/>
      <c r="AG21" s="162"/>
      <c r="AH21" s="162"/>
      <c r="AI21" s="162"/>
      <c r="AJ21" s="162"/>
      <c r="AK21" s="162"/>
      <c r="AL21" s="163"/>
    </row>
    <row r="22" spans="1:41" ht="13.5" customHeight="1" x14ac:dyDescent="0.15"/>
    <row r="23" spans="1:41" ht="26.25" customHeight="1" x14ac:dyDescent="0.15">
      <c r="A23" s="42"/>
      <c r="B23" s="37" t="s">
        <v>57</v>
      </c>
      <c r="C23" s="122" t="s">
        <v>26</v>
      </c>
      <c r="D23" s="134"/>
      <c r="E23" s="134"/>
      <c r="F23" s="134"/>
      <c r="G23" s="136"/>
      <c r="H23" s="136"/>
      <c r="I23" s="136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</row>
    <row r="24" spans="1:41" ht="26.25" customHeight="1" x14ac:dyDescent="0.15">
      <c r="B24" s="37" t="s">
        <v>29</v>
      </c>
      <c r="C24" s="122" t="s">
        <v>25</v>
      </c>
      <c r="D24" s="134"/>
      <c r="E24" s="134"/>
      <c r="F24" s="134"/>
      <c r="G24" s="136"/>
      <c r="H24" s="136"/>
      <c r="I24" s="136"/>
      <c r="J24" s="134"/>
      <c r="K24" s="137"/>
      <c r="L24" s="138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O24" s="5"/>
    </row>
    <row r="25" spans="1:41" ht="26.25" customHeight="1" x14ac:dyDescent="0.2">
      <c r="B25" s="37" t="s">
        <v>28</v>
      </c>
      <c r="C25" s="122" t="s">
        <v>24</v>
      </c>
      <c r="D25" s="38"/>
      <c r="E25" s="38"/>
      <c r="F25" s="38"/>
      <c r="G25" s="38"/>
      <c r="H25" s="41"/>
      <c r="I25" s="38"/>
      <c r="J25" s="38"/>
      <c r="K25" s="38"/>
      <c r="L25" s="38"/>
      <c r="M25" s="38"/>
      <c r="N25" s="133"/>
      <c r="O25" s="133"/>
      <c r="P25" s="133"/>
      <c r="Q25" s="133"/>
      <c r="R25" s="133"/>
      <c r="S25" s="133"/>
      <c r="T25" s="133"/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134"/>
      <c r="AG25" s="134"/>
      <c r="AH25" s="134"/>
      <c r="AI25" s="134"/>
      <c r="AJ25" s="134"/>
      <c r="AK25" s="134"/>
      <c r="AL25" s="134"/>
      <c r="AO25" s="36"/>
    </row>
    <row r="26" spans="1:41" ht="26.25" customHeight="1" x14ac:dyDescent="0.2">
      <c r="B26" s="37" t="s">
        <v>27</v>
      </c>
      <c r="C26" s="31" t="s">
        <v>58</v>
      </c>
      <c r="D26" s="38"/>
      <c r="E26" s="38"/>
      <c r="F26" s="38"/>
      <c r="G26" s="38"/>
      <c r="H26" s="41"/>
      <c r="I26" s="38"/>
      <c r="J26" s="38"/>
      <c r="K26" s="38"/>
      <c r="L26" s="38"/>
      <c r="M26" s="38"/>
      <c r="N26" s="40"/>
      <c r="O26" s="40"/>
      <c r="P26" s="40"/>
      <c r="Q26" s="40"/>
      <c r="R26" s="40"/>
      <c r="S26" s="40"/>
      <c r="T26" s="40"/>
      <c r="U26" s="39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134"/>
      <c r="AG26" s="134"/>
      <c r="AH26" s="134"/>
      <c r="AI26" s="134"/>
      <c r="AJ26" s="134"/>
      <c r="AK26" s="134"/>
      <c r="AL26" s="134"/>
    </row>
    <row r="27" spans="1:41" ht="26.25" customHeight="1" x14ac:dyDescent="0.15">
      <c r="B27" s="37" t="s">
        <v>71</v>
      </c>
      <c r="C27" s="135" t="s">
        <v>72</v>
      </c>
      <c r="D27" s="122"/>
      <c r="E27" s="122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</row>
    <row r="28" spans="1:41" ht="17.25" customHeight="1" x14ac:dyDescent="0.15"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1"/>
      <c r="AK28" s="121"/>
      <c r="AL28" s="121"/>
    </row>
    <row r="29" spans="1:41" ht="21" customHeight="1" x14ac:dyDescent="0.15">
      <c r="B29" s="35" t="s">
        <v>23</v>
      </c>
      <c r="C29" s="29"/>
      <c r="D29" s="29"/>
      <c r="E29" s="29"/>
    </row>
    <row r="30" spans="1:41" ht="16.7" customHeight="1" x14ac:dyDescent="0.15">
      <c r="C30" s="34" t="s">
        <v>22</v>
      </c>
      <c r="D30" s="29"/>
      <c r="E30" s="29"/>
    </row>
    <row r="31" spans="1:41" ht="16.7" customHeight="1" x14ac:dyDescent="0.15">
      <c r="C31" s="34" t="s">
        <v>21</v>
      </c>
      <c r="D31" s="29"/>
      <c r="E31" s="29"/>
    </row>
    <row r="32" spans="1:41" ht="16.7" customHeight="1" x14ac:dyDescent="0.15">
      <c r="C32" s="33" t="s">
        <v>20</v>
      </c>
      <c r="D32" s="29"/>
      <c r="E32" s="29"/>
    </row>
    <row r="33" spans="3:39" ht="28.5" customHeight="1" thickBot="1" x14ac:dyDescent="0.2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3:39" ht="27.75" customHeight="1" x14ac:dyDescent="0.15">
      <c r="C34" s="31" t="s">
        <v>19</v>
      </c>
      <c r="F34" s="30"/>
      <c r="G34" s="30"/>
      <c r="H34" s="30"/>
    </row>
    <row r="35" spans="3:39" ht="16.7" customHeight="1" x14ac:dyDescent="0.15">
      <c r="C35" s="29"/>
      <c r="D35" s="12" t="s">
        <v>18</v>
      </c>
      <c r="E35" s="11"/>
      <c r="F35" s="10"/>
      <c r="G35" s="10"/>
      <c r="H35" s="23"/>
      <c r="I35" s="8"/>
      <c r="J35" s="7" t="s">
        <v>1</v>
      </c>
      <c r="K35" s="6"/>
      <c r="L35" s="147"/>
      <c r="M35" s="147"/>
      <c r="N35" s="148"/>
      <c r="O35" s="5"/>
      <c r="P35" s="5"/>
      <c r="Q35" s="5"/>
      <c r="R35" s="5"/>
      <c r="V35" s="28" t="s">
        <v>17</v>
      </c>
      <c r="W35" s="27" t="s">
        <v>16</v>
      </c>
      <c r="X35" s="27" t="s">
        <v>15</v>
      </c>
      <c r="Y35" s="26" t="s">
        <v>14</v>
      </c>
      <c r="Z35" s="27" t="s">
        <v>13</v>
      </c>
      <c r="AA35" s="27" t="s">
        <v>12</v>
      </c>
      <c r="AB35" s="26" t="s">
        <v>11</v>
      </c>
      <c r="AC35" s="25" t="s">
        <v>10</v>
      </c>
      <c r="AD35" s="24" t="s">
        <v>9</v>
      </c>
      <c r="AE35" s="24" t="s">
        <v>8</v>
      </c>
      <c r="AF35" s="24" t="s">
        <v>7</v>
      </c>
      <c r="AG35" s="24" t="s">
        <v>6</v>
      </c>
      <c r="AH35" s="24" t="s">
        <v>53</v>
      </c>
    </row>
    <row r="36" spans="3:39" ht="16.7" customHeight="1" x14ac:dyDescent="0.15">
      <c r="D36" s="12" t="s">
        <v>5</v>
      </c>
      <c r="E36" s="11"/>
      <c r="F36" s="10"/>
      <c r="G36" s="10"/>
      <c r="H36" s="23"/>
      <c r="I36" s="22"/>
      <c r="J36" s="21" t="s">
        <v>4</v>
      </c>
      <c r="K36" s="20"/>
      <c r="L36" s="22"/>
      <c r="M36" s="21" t="s">
        <v>3</v>
      </c>
      <c r="N36" s="20"/>
      <c r="O36" s="149"/>
      <c r="P36" s="150"/>
      <c r="Q36" s="150"/>
      <c r="R36" s="151"/>
      <c r="U36" s="19">
        <f>IF($AH$7="幹事会社",1,IF($AH$7="賛助会社",2,IF($AH$7="他地区幹事",3,IF($AH$7="非賛助会社",4,0))))</f>
        <v>1</v>
      </c>
      <c r="V36" s="18">
        <f>I7</f>
        <v>0</v>
      </c>
      <c r="W36" s="18" t="str">
        <f>ASC(J8)</f>
        <v/>
      </c>
      <c r="X36" s="18">
        <f>P8</f>
        <v>0</v>
      </c>
      <c r="Y36" s="17" t="str">
        <f>ASC(L9)</f>
        <v/>
      </c>
      <c r="Z36" s="18">
        <f>L10</f>
        <v>0</v>
      </c>
      <c r="AA36" s="18">
        <f>X10</f>
        <v>0</v>
      </c>
      <c r="AB36" s="17">
        <f>L11</f>
        <v>0</v>
      </c>
      <c r="AC36" s="16">
        <f>AB11</f>
        <v>0</v>
      </c>
      <c r="AD36" s="15">
        <f>S13</f>
        <v>0</v>
      </c>
      <c r="AE36" s="14">
        <f>IF(U36=3,0,S14+S16)</f>
        <v>0</v>
      </c>
      <c r="AF36" s="14">
        <f>IF(U36=3,S14,0)</f>
        <v>0</v>
      </c>
      <c r="AG36" s="14">
        <f>S15</f>
        <v>0</v>
      </c>
      <c r="AH36" s="14">
        <f>S16</f>
        <v>0</v>
      </c>
      <c r="AJ36" s="13" t="str">
        <f>IF(AC21="○","請求書要","")</f>
        <v/>
      </c>
    </row>
    <row r="37" spans="3:39" ht="16.7" customHeight="1" x14ac:dyDescent="0.15">
      <c r="D37" s="12" t="s">
        <v>2</v>
      </c>
      <c r="E37" s="11"/>
      <c r="F37" s="10"/>
      <c r="G37" s="10"/>
      <c r="H37" s="9"/>
      <c r="I37" s="8"/>
      <c r="J37" s="7" t="s">
        <v>1</v>
      </c>
      <c r="K37" s="6"/>
      <c r="L37" s="147"/>
      <c r="M37" s="147"/>
      <c r="N37" s="148"/>
      <c r="O37" s="5"/>
      <c r="P37" s="5"/>
      <c r="Q37" s="5"/>
      <c r="R37" s="5"/>
      <c r="V37" s="4" t="s">
        <v>0</v>
      </c>
      <c r="AJ37" s="3" t="str">
        <f>IF(AJ21="○","領収書要","")</f>
        <v/>
      </c>
    </row>
    <row r="38" spans="3:39" x14ac:dyDescent="0.15">
      <c r="W38" s="2"/>
    </row>
  </sheetData>
  <mergeCells count="30">
    <mergeCell ref="H6:O6"/>
    <mergeCell ref="AH6:AL6"/>
    <mergeCell ref="I7:AG7"/>
    <mergeCell ref="AH7:AL7"/>
    <mergeCell ref="J8:O8"/>
    <mergeCell ref="P8:AL8"/>
    <mergeCell ref="S17:U17"/>
    <mergeCell ref="AA18:AC18"/>
    <mergeCell ref="L9:T9"/>
    <mergeCell ref="X9:AE9"/>
    <mergeCell ref="L10:T10"/>
    <mergeCell ref="X10:AE10"/>
    <mergeCell ref="L11:T11"/>
    <mergeCell ref="AB11:AL11"/>
    <mergeCell ref="L35:N35"/>
    <mergeCell ref="O36:R36"/>
    <mergeCell ref="L37:N37"/>
    <mergeCell ref="B5:AL5"/>
    <mergeCell ref="AF18:AJ18"/>
    <mergeCell ref="AA19:AC19"/>
    <mergeCell ref="AF19:AJ19"/>
    <mergeCell ref="AF20:AJ20"/>
    <mergeCell ref="B21:H21"/>
    <mergeCell ref="I21:S21"/>
    <mergeCell ref="T21:Z21"/>
    <mergeCell ref="AA21:AL21"/>
    <mergeCell ref="S13:U13"/>
    <mergeCell ref="S14:U14"/>
    <mergeCell ref="S15:U15"/>
    <mergeCell ref="S16:U16"/>
  </mergeCells>
  <phoneticPr fontId="2"/>
  <conditionalFormatting sqref="AA18:AA19">
    <cfRule type="expression" dxfId="1" priority="1" stopIfTrue="1">
      <formula>#REF!=3</formula>
    </cfRule>
  </conditionalFormatting>
  <conditionalFormatting sqref="AD36">
    <cfRule type="expression" dxfId="0" priority="2" stopIfTrue="1">
      <formula>#REF!="春季"</formula>
    </cfRule>
  </conditionalFormatting>
  <dataValidations count="6">
    <dataValidation type="list" allowBlank="1" showInputMessage="1" showErrorMessage="1" sqref="I21:J21 AA21:AB21" xr:uid="{5674947F-531D-4B93-87A2-376BC9BB4C32}">
      <formula1>"選択してください,電子メール,郵送"</formula1>
    </dataValidation>
    <dataValidation type="list" allowBlank="1" showInputMessage="1" showErrorMessage="1" sqref="WMW983053:WMX983053 JZ21:KA21 TV21:TW21 ADR21:ADS21 ANN21:ANO21 AXJ21:AXK21 BHF21:BHG21 BRB21:BRC21 CAX21:CAY21 CKT21:CKU21 CUP21:CUQ21 DEL21:DEM21 DOH21:DOI21 DYD21:DYE21 EHZ21:EIA21 ERV21:ERW21 FBR21:FBS21 FLN21:FLO21 FVJ21:FVK21 GFF21:GFG21 GPB21:GPC21 GYX21:GYY21 HIT21:HIU21 HSP21:HSQ21 ICL21:ICM21 IMH21:IMI21 IWD21:IWE21 JFZ21:JGA21 JPV21:JPW21 JZR21:JZS21 KJN21:KJO21 KTJ21:KTK21 LDF21:LDG21 LNB21:LNC21 LWX21:LWY21 MGT21:MGU21 MQP21:MQQ21 NAL21:NAM21 NKH21:NKI21 NUD21:NUE21 ODZ21:OEA21 ONV21:ONW21 OXR21:OXS21 PHN21:PHO21 PRJ21:PRK21 QBF21:QBG21 QLB21:QLC21 QUX21:QUY21 RET21:REU21 ROP21:ROQ21 RYL21:RYM21 SIH21:SII21 SSD21:SSE21 TBZ21:TCA21 TLV21:TLW21 TVR21:TVS21 UFN21:UFO21 UPJ21:UPK21 UZF21:UZG21 VJB21:VJC21 VSX21:VSY21 WCT21:WCU21 WMP21:WMQ21 WWL21:WWM21 AD65549:AE65549 JZ65549:KA65549 TV65549:TW65549 ADR65549:ADS65549 ANN65549:ANO65549 AXJ65549:AXK65549 BHF65549:BHG65549 BRB65549:BRC65549 CAX65549:CAY65549 CKT65549:CKU65549 CUP65549:CUQ65549 DEL65549:DEM65549 DOH65549:DOI65549 DYD65549:DYE65549 EHZ65549:EIA65549 ERV65549:ERW65549 FBR65549:FBS65549 FLN65549:FLO65549 FVJ65549:FVK65549 GFF65549:GFG65549 GPB65549:GPC65549 GYX65549:GYY65549 HIT65549:HIU65549 HSP65549:HSQ65549 ICL65549:ICM65549 IMH65549:IMI65549 IWD65549:IWE65549 JFZ65549:JGA65549 JPV65549:JPW65549 JZR65549:JZS65549 KJN65549:KJO65549 KTJ65549:KTK65549 LDF65549:LDG65549 LNB65549:LNC65549 LWX65549:LWY65549 MGT65549:MGU65549 MQP65549:MQQ65549 NAL65549:NAM65549 NKH65549:NKI65549 NUD65549:NUE65549 ODZ65549:OEA65549 ONV65549:ONW65549 OXR65549:OXS65549 PHN65549:PHO65549 PRJ65549:PRK65549 QBF65549:QBG65549 QLB65549:QLC65549 QUX65549:QUY65549 RET65549:REU65549 ROP65549:ROQ65549 RYL65549:RYM65549 SIH65549:SII65549 SSD65549:SSE65549 TBZ65549:TCA65549 TLV65549:TLW65549 TVR65549:TVS65549 UFN65549:UFO65549 UPJ65549:UPK65549 UZF65549:UZG65549 VJB65549:VJC65549 VSX65549:VSY65549 WCT65549:WCU65549 WMP65549:WMQ65549 WWL65549:WWM65549 AD131085:AE131085 JZ131085:KA131085 TV131085:TW131085 ADR131085:ADS131085 ANN131085:ANO131085 AXJ131085:AXK131085 BHF131085:BHG131085 BRB131085:BRC131085 CAX131085:CAY131085 CKT131085:CKU131085 CUP131085:CUQ131085 DEL131085:DEM131085 DOH131085:DOI131085 DYD131085:DYE131085 EHZ131085:EIA131085 ERV131085:ERW131085 FBR131085:FBS131085 FLN131085:FLO131085 FVJ131085:FVK131085 GFF131085:GFG131085 GPB131085:GPC131085 GYX131085:GYY131085 HIT131085:HIU131085 HSP131085:HSQ131085 ICL131085:ICM131085 IMH131085:IMI131085 IWD131085:IWE131085 JFZ131085:JGA131085 JPV131085:JPW131085 JZR131085:JZS131085 KJN131085:KJO131085 KTJ131085:KTK131085 LDF131085:LDG131085 LNB131085:LNC131085 LWX131085:LWY131085 MGT131085:MGU131085 MQP131085:MQQ131085 NAL131085:NAM131085 NKH131085:NKI131085 NUD131085:NUE131085 ODZ131085:OEA131085 ONV131085:ONW131085 OXR131085:OXS131085 PHN131085:PHO131085 PRJ131085:PRK131085 QBF131085:QBG131085 QLB131085:QLC131085 QUX131085:QUY131085 RET131085:REU131085 ROP131085:ROQ131085 RYL131085:RYM131085 SIH131085:SII131085 SSD131085:SSE131085 TBZ131085:TCA131085 TLV131085:TLW131085 TVR131085:TVS131085 UFN131085:UFO131085 UPJ131085:UPK131085 UZF131085:UZG131085 VJB131085:VJC131085 VSX131085:VSY131085 WCT131085:WCU131085 WMP131085:WMQ131085 WWL131085:WWM131085 AD196621:AE196621 JZ196621:KA196621 TV196621:TW196621 ADR196621:ADS196621 ANN196621:ANO196621 AXJ196621:AXK196621 BHF196621:BHG196621 BRB196621:BRC196621 CAX196621:CAY196621 CKT196621:CKU196621 CUP196621:CUQ196621 DEL196621:DEM196621 DOH196621:DOI196621 DYD196621:DYE196621 EHZ196621:EIA196621 ERV196621:ERW196621 FBR196621:FBS196621 FLN196621:FLO196621 FVJ196621:FVK196621 GFF196621:GFG196621 GPB196621:GPC196621 GYX196621:GYY196621 HIT196621:HIU196621 HSP196621:HSQ196621 ICL196621:ICM196621 IMH196621:IMI196621 IWD196621:IWE196621 JFZ196621:JGA196621 JPV196621:JPW196621 JZR196621:JZS196621 KJN196621:KJO196621 KTJ196621:KTK196621 LDF196621:LDG196621 LNB196621:LNC196621 LWX196621:LWY196621 MGT196621:MGU196621 MQP196621:MQQ196621 NAL196621:NAM196621 NKH196621:NKI196621 NUD196621:NUE196621 ODZ196621:OEA196621 ONV196621:ONW196621 OXR196621:OXS196621 PHN196621:PHO196621 PRJ196621:PRK196621 QBF196621:QBG196621 QLB196621:QLC196621 QUX196621:QUY196621 RET196621:REU196621 ROP196621:ROQ196621 RYL196621:RYM196621 SIH196621:SII196621 SSD196621:SSE196621 TBZ196621:TCA196621 TLV196621:TLW196621 TVR196621:TVS196621 UFN196621:UFO196621 UPJ196621:UPK196621 UZF196621:UZG196621 VJB196621:VJC196621 VSX196621:VSY196621 WCT196621:WCU196621 WMP196621:WMQ196621 WWL196621:WWM196621 AD262157:AE262157 JZ262157:KA262157 TV262157:TW262157 ADR262157:ADS262157 ANN262157:ANO262157 AXJ262157:AXK262157 BHF262157:BHG262157 BRB262157:BRC262157 CAX262157:CAY262157 CKT262157:CKU262157 CUP262157:CUQ262157 DEL262157:DEM262157 DOH262157:DOI262157 DYD262157:DYE262157 EHZ262157:EIA262157 ERV262157:ERW262157 FBR262157:FBS262157 FLN262157:FLO262157 FVJ262157:FVK262157 GFF262157:GFG262157 GPB262157:GPC262157 GYX262157:GYY262157 HIT262157:HIU262157 HSP262157:HSQ262157 ICL262157:ICM262157 IMH262157:IMI262157 IWD262157:IWE262157 JFZ262157:JGA262157 JPV262157:JPW262157 JZR262157:JZS262157 KJN262157:KJO262157 KTJ262157:KTK262157 LDF262157:LDG262157 LNB262157:LNC262157 LWX262157:LWY262157 MGT262157:MGU262157 MQP262157:MQQ262157 NAL262157:NAM262157 NKH262157:NKI262157 NUD262157:NUE262157 ODZ262157:OEA262157 ONV262157:ONW262157 OXR262157:OXS262157 PHN262157:PHO262157 PRJ262157:PRK262157 QBF262157:QBG262157 QLB262157:QLC262157 QUX262157:QUY262157 RET262157:REU262157 ROP262157:ROQ262157 RYL262157:RYM262157 SIH262157:SII262157 SSD262157:SSE262157 TBZ262157:TCA262157 TLV262157:TLW262157 TVR262157:TVS262157 UFN262157:UFO262157 UPJ262157:UPK262157 UZF262157:UZG262157 VJB262157:VJC262157 VSX262157:VSY262157 WCT262157:WCU262157 WMP262157:WMQ262157 WWL262157:WWM262157 AD327693:AE327693 JZ327693:KA327693 TV327693:TW327693 ADR327693:ADS327693 ANN327693:ANO327693 AXJ327693:AXK327693 BHF327693:BHG327693 BRB327693:BRC327693 CAX327693:CAY327693 CKT327693:CKU327693 CUP327693:CUQ327693 DEL327693:DEM327693 DOH327693:DOI327693 DYD327693:DYE327693 EHZ327693:EIA327693 ERV327693:ERW327693 FBR327693:FBS327693 FLN327693:FLO327693 FVJ327693:FVK327693 GFF327693:GFG327693 GPB327693:GPC327693 GYX327693:GYY327693 HIT327693:HIU327693 HSP327693:HSQ327693 ICL327693:ICM327693 IMH327693:IMI327693 IWD327693:IWE327693 JFZ327693:JGA327693 JPV327693:JPW327693 JZR327693:JZS327693 KJN327693:KJO327693 KTJ327693:KTK327693 LDF327693:LDG327693 LNB327693:LNC327693 LWX327693:LWY327693 MGT327693:MGU327693 MQP327693:MQQ327693 NAL327693:NAM327693 NKH327693:NKI327693 NUD327693:NUE327693 ODZ327693:OEA327693 ONV327693:ONW327693 OXR327693:OXS327693 PHN327693:PHO327693 PRJ327693:PRK327693 QBF327693:QBG327693 QLB327693:QLC327693 QUX327693:QUY327693 RET327693:REU327693 ROP327693:ROQ327693 RYL327693:RYM327693 SIH327693:SII327693 SSD327693:SSE327693 TBZ327693:TCA327693 TLV327693:TLW327693 TVR327693:TVS327693 UFN327693:UFO327693 UPJ327693:UPK327693 UZF327693:UZG327693 VJB327693:VJC327693 VSX327693:VSY327693 WCT327693:WCU327693 WMP327693:WMQ327693 WWL327693:WWM327693 AD393229:AE393229 JZ393229:KA393229 TV393229:TW393229 ADR393229:ADS393229 ANN393229:ANO393229 AXJ393229:AXK393229 BHF393229:BHG393229 BRB393229:BRC393229 CAX393229:CAY393229 CKT393229:CKU393229 CUP393229:CUQ393229 DEL393229:DEM393229 DOH393229:DOI393229 DYD393229:DYE393229 EHZ393229:EIA393229 ERV393229:ERW393229 FBR393229:FBS393229 FLN393229:FLO393229 FVJ393229:FVK393229 GFF393229:GFG393229 GPB393229:GPC393229 GYX393229:GYY393229 HIT393229:HIU393229 HSP393229:HSQ393229 ICL393229:ICM393229 IMH393229:IMI393229 IWD393229:IWE393229 JFZ393229:JGA393229 JPV393229:JPW393229 JZR393229:JZS393229 KJN393229:KJO393229 KTJ393229:KTK393229 LDF393229:LDG393229 LNB393229:LNC393229 LWX393229:LWY393229 MGT393229:MGU393229 MQP393229:MQQ393229 NAL393229:NAM393229 NKH393229:NKI393229 NUD393229:NUE393229 ODZ393229:OEA393229 ONV393229:ONW393229 OXR393229:OXS393229 PHN393229:PHO393229 PRJ393229:PRK393229 QBF393229:QBG393229 QLB393229:QLC393229 QUX393229:QUY393229 RET393229:REU393229 ROP393229:ROQ393229 RYL393229:RYM393229 SIH393229:SII393229 SSD393229:SSE393229 TBZ393229:TCA393229 TLV393229:TLW393229 TVR393229:TVS393229 UFN393229:UFO393229 UPJ393229:UPK393229 UZF393229:UZG393229 VJB393229:VJC393229 VSX393229:VSY393229 WCT393229:WCU393229 WMP393229:WMQ393229 WWL393229:WWM393229 AD458765:AE458765 JZ458765:KA458765 TV458765:TW458765 ADR458765:ADS458765 ANN458765:ANO458765 AXJ458765:AXK458765 BHF458765:BHG458765 BRB458765:BRC458765 CAX458765:CAY458765 CKT458765:CKU458765 CUP458765:CUQ458765 DEL458765:DEM458765 DOH458765:DOI458765 DYD458765:DYE458765 EHZ458765:EIA458765 ERV458765:ERW458765 FBR458765:FBS458765 FLN458765:FLO458765 FVJ458765:FVK458765 GFF458765:GFG458765 GPB458765:GPC458765 GYX458765:GYY458765 HIT458765:HIU458765 HSP458765:HSQ458765 ICL458765:ICM458765 IMH458765:IMI458765 IWD458765:IWE458765 JFZ458765:JGA458765 JPV458765:JPW458765 JZR458765:JZS458765 KJN458765:KJO458765 KTJ458765:KTK458765 LDF458765:LDG458765 LNB458765:LNC458765 LWX458765:LWY458765 MGT458765:MGU458765 MQP458765:MQQ458765 NAL458765:NAM458765 NKH458765:NKI458765 NUD458765:NUE458765 ODZ458765:OEA458765 ONV458765:ONW458765 OXR458765:OXS458765 PHN458765:PHO458765 PRJ458765:PRK458765 QBF458765:QBG458765 QLB458765:QLC458765 QUX458765:QUY458765 RET458765:REU458765 ROP458765:ROQ458765 RYL458765:RYM458765 SIH458765:SII458765 SSD458765:SSE458765 TBZ458765:TCA458765 TLV458765:TLW458765 TVR458765:TVS458765 UFN458765:UFO458765 UPJ458765:UPK458765 UZF458765:UZG458765 VJB458765:VJC458765 VSX458765:VSY458765 WCT458765:WCU458765 WMP458765:WMQ458765 WWL458765:WWM458765 AD524301:AE524301 JZ524301:KA524301 TV524301:TW524301 ADR524301:ADS524301 ANN524301:ANO524301 AXJ524301:AXK524301 BHF524301:BHG524301 BRB524301:BRC524301 CAX524301:CAY524301 CKT524301:CKU524301 CUP524301:CUQ524301 DEL524301:DEM524301 DOH524301:DOI524301 DYD524301:DYE524301 EHZ524301:EIA524301 ERV524301:ERW524301 FBR524301:FBS524301 FLN524301:FLO524301 FVJ524301:FVK524301 GFF524301:GFG524301 GPB524301:GPC524301 GYX524301:GYY524301 HIT524301:HIU524301 HSP524301:HSQ524301 ICL524301:ICM524301 IMH524301:IMI524301 IWD524301:IWE524301 JFZ524301:JGA524301 JPV524301:JPW524301 JZR524301:JZS524301 KJN524301:KJO524301 KTJ524301:KTK524301 LDF524301:LDG524301 LNB524301:LNC524301 LWX524301:LWY524301 MGT524301:MGU524301 MQP524301:MQQ524301 NAL524301:NAM524301 NKH524301:NKI524301 NUD524301:NUE524301 ODZ524301:OEA524301 ONV524301:ONW524301 OXR524301:OXS524301 PHN524301:PHO524301 PRJ524301:PRK524301 QBF524301:QBG524301 QLB524301:QLC524301 QUX524301:QUY524301 RET524301:REU524301 ROP524301:ROQ524301 RYL524301:RYM524301 SIH524301:SII524301 SSD524301:SSE524301 TBZ524301:TCA524301 TLV524301:TLW524301 TVR524301:TVS524301 UFN524301:UFO524301 UPJ524301:UPK524301 UZF524301:UZG524301 VJB524301:VJC524301 VSX524301:VSY524301 WCT524301:WCU524301 WMP524301:WMQ524301 WWL524301:WWM524301 AD589837:AE589837 JZ589837:KA589837 TV589837:TW589837 ADR589837:ADS589837 ANN589837:ANO589837 AXJ589837:AXK589837 BHF589837:BHG589837 BRB589837:BRC589837 CAX589837:CAY589837 CKT589837:CKU589837 CUP589837:CUQ589837 DEL589837:DEM589837 DOH589837:DOI589837 DYD589837:DYE589837 EHZ589837:EIA589837 ERV589837:ERW589837 FBR589837:FBS589837 FLN589837:FLO589837 FVJ589837:FVK589837 GFF589837:GFG589837 GPB589837:GPC589837 GYX589837:GYY589837 HIT589837:HIU589837 HSP589837:HSQ589837 ICL589837:ICM589837 IMH589837:IMI589837 IWD589837:IWE589837 JFZ589837:JGA589837 JPV589837:JPW589837 JZR589837:JZS589837 KJN589837:KJO589837 KTJ589837:KTK589837 LDF589837:LDG589837 LNB589837:LNC589837 LWX589837:LWY589837 MGT589837:MGU589837 MQP589837:MQQ589837 NAL589837:NAM589837 NKH589837:NKI589837 NUD589837:NUE589837 ODZ589837:OEA589837 ONV589837:ONW589837 OXR589837:OXS589837 PHN589837:PHO589837 PRJ589837:PRK589837 QBF589837:QBG589837 QLB589837:QLC589837 QUX589837:QUY589837 RET589837:REU589837 ROP589837:ROQ589837 RYL589837:RYM589837 SIH589837:SII589837 SSD589837:SSE589837 TBZ589837:TCA589837 TLV589837:TLW589837 TVR589837:TVS589837 UFN589837:UFO589837 UPJ589837:UPK589837 UZF589837:UZG589837 VJB589837:VJC589837 VSX589837:VSY589837 WCT589837:WCU589837 WMP589837:WMQ589837 WWL589837:WWM589837 AD655373:AE655373 JZ655373:KA655373 TV655373:TW655373 ADR655373:ADS655373 ANN655373:ANO655373 AXJ655373:AXK655373 BHF655373:BHG655373 BRB655373:BRC655373 CAX655373:CAY655373 CKT655373:CKU655373 CUP655373:CUQ655373 DEL655373:DEM655373 DOH655373:DOI655373 DYD655373:DYE655373 EHZ655373:EIA655373 ERV655373:ERW655373 FBR655373:FBS655373 FLN655373:FLO655373 FVJ655373:FVK655373 GFF655373:GFG655373 GPB655373:GPC655373 GYX655373:GYY655373 HIT655373:HIU655373 HSP655373:HSQ655373 ICL655373:ICM655373 IMH655373:IMI655373 IWD655373:IWE655373 JFZ655373:JGA655373 JPV655373:JPW655373 JZR655373:JZS655373 KJN655373:KJO655373 KTJ655373:KTK655373 LDF655373:LDG655373 LNB655373:LNC655373 LWX655373:LWY655373 MGT655373:MGU655373 MQP655373:MQQ655373 NAL655373:NAM655373 NKH655373:NKI655373 NUD655373:NUE655373 ODZ655373:OEA655373 ONV655373:ONW655373 OXR655373:OXS655373 PHN655373:PHO655373 PRJ655373:PRK655373 QBF655373:QBG655373 QLB655373:QLC655373 QUX655373:QUY655373 RET655373:REU655373 ROP655373:ROQ655373 RYL655373:RYM655373 SIH655373:SII655373 SSD655373:SSE655373 TBZ655373:TCA655373 TLV655373:TLW655373 TVR655373:TVS655373 UFN655373:UFO655373 UPJ655373:UPK655373 UZF655373:UZG655373 VJB655373:VJC655373 VSX655373:VSY655373 WCT655373:WCU655373 WMP655373:WMQ655373 WWL655373:WWM655373 AD720909:AE720909 JZ720909:KA720909 TV720909:TW720909 ADR720909:ADS720909 ANN720909:ANO720909 AXJ720909:AXK720909 BHF720909:BHG720909 BRB720909:BRC720909 CAX720909:CAY720909 CKT720909:CKU720909 CUP720909:CUQ720909 DEL720909:DEM720909 DOH720909:DOI720909 DYD720909:DYE720909 EHZ720909:EIA720909 ERV720909:ERW720909 FBR720909:FBS720909 FLN720909:FLO720909 FVJ720909:FVK720909 GFF720909:GFG720909 GPB720909:GPC720909 GYX720909:GYY720909 HIT720909:HIU720909 HSP720909:HSQ720909 ICL720909:ICM720909 IMH720909:IMI720909 IWD720909:IWE720909 JFZ720909:JGA720909 JPV720909:JPW720909 JZR720909:JZS720909 KJN720909:KJO720909 KTJ720909:KTK720909 LDF720909:LDG720909 LNB720909:LNC720909 LWX720909:LWY720909 MGT720909:MGU720909 MQP720909:MQQ720909 NAL720909:NAM720909 NKH720909:NKI720909 NUD720909:NUE720909 ODZ720909:OEA720909 ONV720909:ONW720909 OXR720909:OXS720909 PHN720909:PHO720909 PRJ720909:PRK720909 QBF720909:QBG720909 QLB720909:QLC720909 QUX720909:QUY720909 RET720909:REU720909 ROP720909:ROQ720909 RYL720909:RYM720909 SIH720909:SII720909 SSD720909:SSE720909 TBZ720909:TCA720909 TLV720909:TLW720909 TVR720909:TVS720909 UFN720909:UFO720909 UPJ720909:UPK720909 UZF720909:UZG720909 VJB720909:VJC720909 VSX720909:VSY720909 WCT720909:WCU720909 WMP720909:WMQ720909 WWL720909:WWM720909 AD786445:AE786445 JZ786445:KA786445 TV786445:TW786445 ADR786445:ADS786445 ANN786445:ANO786445 AXJ786445:AXK786445 BHF786445:BHG786445 BRB786445:BRC786445 CAX786445:CAY786445 CKT786445:CKU786445 CUP786445:CUQ786445 DEL786445:DEM786445 DOH786445:DOI786445 DYD786445:DYE786445 EHZ786445:EIA786445 ERV786445:ERW786445 FBR786445:FBS786445 FLN786445:FLO786445 FVJ786445:FVK786445 GFF786445:GFG786445 GPB786445:GPC786445 GYX786445:GYY786445 HIT786445:HIU786445 HSP786445:HSQ786445 ICL786445:ICM786445 IMH786445:IMI786445 IWD786445:IWE786445 JFZ786445:JGA786445 JPV786445:JPW786445 JZR786445:JZS786445 KJN786445:KJO786445 KTJ786445:KTK786445 LDF786445:LDG786445 LNB786445:LNC786445 LWX786445:LWY786445 MGT786445:MGU786445 MQP786445:MQQ786445 NAL786445:NAM786445 NKH786445:NKI786445 NUD786445:NUE786445 ODZ786445:OEA786445 ONV786445:ONW786445 OXR786445:OXS786445 PHN786445:PHO786445 PRJ786445:PRK786445 QBF786445:QBG786445 QLB786445:QLC786445 QUX786445:QUY786445 RET786445:REU786445 ROP786445:ROQ786445 RYL786445:RYM786445 SIH786445:SII786445 SSD786445:SSE786445 TBZ786445:TCA786445 TLV786445:TLW786445 TVR786445:TVS786445 UFN786445:UFO786445 UPJ786445:UPK786445 UZF786445:UZG786445 VJB786445:VJC786445 VSX786445:VSY786445 WCT786445:WCU786445 WMP786445:WMQ786445 WWL786445:WWM786445 AD851981:AE851981 JZ851981:KA851981 TV851981:TW851981 ADR851981:ADS851981 ANN851981:ANO851981 AXJ851981:AXK851981 BHF851981:BHG851981 BRB851981:BRC851981 CAX851981:CAY851981 CKT851981:CKU851981 CUP851981:CUQ851981 DEL851981:DEM851981 DOH851981:DOI851981 DYD851981:DYE851981 EHZ851981:EIA851981 ERV851981:ERW851981 FBR851981:FBS851981 FLN851981:FLO851981 FVJ851981:FVK851981 GFF851981:GFG851981 GPB851981:GPC851981 GYX851981:GYY851981 HIT851981:HIU851981 HSP851981:HSQ851981 ICL851981:ICM851981 IMH851981:IMI851981 IWD851981:IWE851981 JFZ851981:JGA851981 JPV851981:JPW851981 JZR851981:JZS851981 KJN851981:KJO851981 KTJ851981:KTK851981 LDF851981:LDG851981 LNB851981:LNC851981 LWX851981:LWY851981 MGT851981:MGU851981 MQP851981:MQQ851981 NAL851981:NAM851981 NKH851981:NKI851981 NUD851981:NUE851981 ODZ851981:OEA851981 ONV851981:ONW851981 OXR851981:OXS851981 PHN851981:PHO851981 PRJ851981:PRK851981 QBF851981:QBG851981 QLB851981:QLC851981 QUX851981:QUY851981 RET851981:REU851981 ROP851981:ROQ851981 RYL851981:RYM851981 SIH851981:SII851981 SSD851981:SSE851981 TBZ851981:TCA851981 TLV851981:TLW851981 TVR851981:TVS851981 UFN851981:UFO851981 UPJ851981:UPK851981 UZF851981:UZG851981 VJB851981:VJC851981 VSX851981:VSY851981 WCT851981:WCU851981 WMP851981:WMQ851981 WWL851981:WWM851981 AD917517:AE917517 JZ917517:KA917517 TV917517:TW917517 ADR917517:ADS917517 ANN917517:ANO917517 AXJ917517:AXK917517 BHF917517:BHG917517 BRB917517:BRC917517 CAX917517:CAY917517 CKT917517:CKU917517 CUP917517:CUQ917517 DEL917517:DEM917517 DOH917517:DOI917517 DYD917517:DYE917517 EHZ917517:EIA917517 ERV917517:ERW917517 FBR917517:FBS917517 FLN917517:FLO917517 FVJ917517:FVK917517 GFF917517:GFG917517 GPB917517:GPC917517 GYX917517:GYY917517 HIT917517:HIU917517 HSP917517:HSQ917517 ICL917517:ICM917517 IMH917517:IMI917517 IWD917517:IWE917517 JFZ917517:JGA917517 JPV917517:JPW917517 JZR917517:JZS917517 KJN917517:KJO917517 KTJ917517:KTK917517 LDF917517:LDG917517 LNB917517:LNC917517 LWX917517:LWY917517 MGT917517:MGU917517 MQP917517:MQQ917517 NAL917517:NAM917517 NKH917517:NKI917517 NUD917517:NUE917517 ODZ917517:OEA917517 ONV917517:ONW917517 OXR917517:OXS917517 PHN917517:PHO917517 PRJ917517:PRK917517 QBF917517:QBG917517 QLB917517:QLC917517 QUX917517:QUY917517 RET917517:REU917517 ROP917517:ROQ917517 RYL917517:RYM917517 SIH917517:SII917517 SSD917517:SSE917517 TBZ917517:TCA917517 TLV917517:TLW917517 TVR917517:TVS917517 UFN917517:UFO917517 UPJ917517:UPK917517 UZF917517:UZG917517 VJB917517:VJC917517 VSX917517:VSY917517 WCT917517:WCU917517 WMP917517:WMQ917517 WWL917517:WWM917517 AD983053:AE983053 JZ983053:KA983053 TV983053:TW983053 ADR983053:ADS983053 ANN983053:ANO983053 AXJ983053:AXK983053 BHF983053:BHG983053 BRB983053:BRC983053 CAX983053:CAY983053 CKT983053:CKU983053 CUP983053:CUQ983053 DEL983053:DEM983053 DOH983053:DOI983053 DYD983053:DYE983053 EHZ983053:EIA983053 ERV983053:ERW983053 FBR983053:FBS983053 FLN983053:FLO983053 FVJ983053:FVK983053 GFF983053:GFG983053 GPB983053:GPC983053 GYX983053:GYY983053 HIT983053:HIU983053 HSP983053:HSQ983053 ICL983053:ICM983053 IMH983053:IMI983053 IWD983053:IWE983053 JFZ983053:JGA983053 JPV983053:JPW983053 JZR983053:JZS983053 KJN983053:KJO983053 KTJ983053:KTK983053 LDF983053:LDG983053 LNB983053:LNC983053 LWX983053:LWY983053 MGT983053:MGU983053 MQP983053:MQQ983053 NAL983053:NAM983053 NKH983053:NKI983053 NUD983053:NUE983053 ODZ983053:OEA983053 ONV983053:ONW983053 OXR983053:OXS983053 PHN983053:PHO983053 PRJ983053:PRK983053 QBF983053:QBG983053 QLB983053:QLC983053 QUX983053:QUY983053 RET983053:REU983053 ROP983053:ROQ983053 RYL983053:RYM983053 SIH983053:SII983053 SSD983053:SSE983053 TBZ983053:TCA983053 TLV983053:TLW983053 TVR983053:TVS983053 UFN983053:UFO983053 UPJ983053:UPK983053 UZF983053:UZG983053 VJB983053:VJC983053 VSX983053:VSY983053 WCT983053:WCU983053 WMP983053:WMQ983053 WWL983053:WWM983053 WWS983053:WWT983053 KG21:KH21 UC21:UD21 ADY21:ADZ21 ANU21:ANV21 AXQ21:AXR21 BHM21:BHN21 BRI21:BRJ21 CBE21:CBF21 CLA21:CLB21 CUW21:CUX21 DES21:DET21 DOO21:DOP21 DYK21:DYL21 EIG21:EIH21 ESC21:ESD21 FBY21:FBZ21 FLU21:FLV21 FVQ21:FVR21 GFM21:GFN21 GPI21:GPJ21 GZE21:GZF21 HJA21:HJB21 HSW21:HSX21 ICS21:ICT21 IMO21:IMP21 IWK21:IWL21 JGG21:JGH21 JQC21:JQD21 JZY21:JZZ21 KJU21:KJV21 KTQ21:KTR21 LDM21:LDN21 LNI21:LNJ21 LXE21:LXF21 MHA21:MHB21 MQW21:MQX21 NAS21:NAT21 NKO21:NKP21 NUK21:NUL21 OEG21:OEH21 OOC21:OOD21 OXY21:OXZ21 PHU21:PHV21 PRQ21:PRR21 QBM21:QBN21 QLI21:QLJ21 QVE21:QVF21 RFA21:RFB21 ROW21:ROX21 RYS21:RYT21 SIO21:SIP21 SSK21:SSL21 TCG21:TCH21 TMC21:TMD21 TVY21:TVZ21 UFU21:UFV21 UPQ21:UPR21 UZM21:UZN21 VJI21:VJJ21 VTE21:VTF21 WDA21:WDB21 WMW21:WMX21 WWS21:WWT21 AK65549:AL65549 KG65549:KH65549 UC65549:UD65549 ADY65549:ADZ65549 ANU65549:ANV65549 AXQ65549:AXR65549 BHM65549:BHN65549 BRI65549:BRJ65549 CBE65549:CBF65549 CLA65549:CLB65549 CUW65549:CUX65549 DES65549:DET65549 DOO65549:DOP65549 DYK65549:DYL65549 EIG65549:EIH65549 ESC65549:ESD65549 FBY65549:FBZ65549 FLU65549:FLV65549 FVQ65549:FVR65549 GFM65549:GFN65549 GPI65549:GPJ65549 GZE65549:GZF65549 HJA65549:HJB65549 HSW65549:HSX65549 ICS65549:ICT65549 IMO65549:IMP65549 IWK65549:IWL65549 JGG65549:JGH65549 JQC65549:JQD65549 JZY65549:JZZ65549 KJU65549:KJV65549 KTQ65549:KTR65549 LDM65549:LDN65549 LNI65549:LNJ65549 LXE65549:LXF65549 MHA65549:MHB65549 MQW65549:MQX65549 NAS65549:NAT65549 NKO65549:NKP65549 NUK65549:NUL65549 OEG65549:OEH65549 OOC65549:OOD65549 OXY65549:OXZ65549 PHU65549:PHV65549 PRQ65549:PRR65549 QBM65549:QBN65549 QLI65549:QLJ65549 QVE65549:QVF65549 RFA65549:RFB65549 ROW65549:ROX65549 RYS65549:RYT65549 SIO65549:SIP65549 SSK65549:SSL65549 TCG65549:TCH65549 TMC65549:TMD65549 TVY65549:TVZ65549 UFU65549:UFV65549 UPQ65549:UPR65549 UZM65549:UZN65549 VJI65549:VJJ65549 VTE65549:VTF65549 WDA65549:WDB65549 WMW65549:WMX65549 WWS65549:WWT65549 AK131085:AL131085 KG131085:KH131085 UC131085:UD131085 ADY131085:ADZ131085 ANU131085:ANV131085 AXQ131085:AXR131085 BHM131085:BHN131085 BRI131085:BRJ131085 CBE131085:CBF131085 CLA131085:CLB131085 CUW131085:CUX131085 DES131085:DET131085 DOO131085:DOP131085 DYK131085:DYL131085 EIG131085:EIH131085 ESC131085:ESD131085 FBY131085:FBZ131085 FLU131085:FLV131085 FVQ131085:FVR131085 GFM131085:GFN131085 GPI131085:GPJ131085 GZE131085:GZF131085 HJA131085:HJB131085 HSW131085:HSX131085 ICS131085:ICT131085 IMO131085:IMP131085 IWK131085:IWL131085 JGG131085:JGH131085 JQC131085:JQD131085 JZY131085:JZZ131085 KJU131085:KJV131085 KTQ131085:KTR131085 LDM131085:LDN131085 LNI131085:LNJ131085 LXE131085:LXF131085 MHA131085:MHB131085 MQW131085:MQX131085 NAS131085:NAT131085 NKO131085:NKP131085 NUK131085:NUL131085 OEG131085:OEH131085 OOC131085:OOD131085 OXY131085:OXZ131085 PHU131085:PHV131085 PRQ131085:PRR131085 QBM131085:QBN131085 QLI131085:QLJ131085 QVE131085:QVF131085 RFA131085:RFB131085 ROW131085:ROX131085 RYS131085:RYT131085 SIO131085:SIP131085 SSK131085:SSL131085 TCG131085:TCH131085 TMC131085:TMD131085 TVY131085:TVZ131085 UFU131085:UFV131085 UPQ131085:UPR131085 UZM131085:UZN131085 VJI131085:VJJ131085 VTE131085:VTF131085 WDA131085:WDB131085 WMW131085:WMX131085 WWS131085:WWT131085 AK196621:AL196621 KG196621:KH196621 UC196621:UD196621 ADY196621:ADZ196621 ANU196621:ANV196621 AXQ196621:AXR196621 BHM196621:BHN196621 BRI196621:BRJ196621 CBE196621:CBF196621 CLA196621:CLB196621 CUW196621:CUX196621 DES196621:DET196621 DOO196621:DOP196621 DYK196621:DYL196621 EIG196621:EIH196621 ESC196621:ESD196621 FBY196621:FBZ196621 FLU196621:FLV196621 FVQ196621:FVR196621 GFM196621:GFN196621 GPI196621:GPJ196621 GZE196621:GZF196621 HJA196621:HJB196621 HSW196621:HSX196621 ICS196621:ICT196621 IMO196621:IMP196621 IWK196621:IWL196621 JGG196621:JGH196621 JQC196621:JQD196621 JZY196621:JZZ196621 KJU196621:KJV196621 KTQ196621:KTR196621 LDM196621:LDN196621 LNI196621:LNJ196621 LXE196621:LXF196621 MHA196621:MHB196621 MQW196621:MQX196621 NAS196621:NAT196621 NKO196621:NKP196621 NUK196621:NUL196621 OEG196621:OEH196621 OOC196621:OOD196621 OXY196621:OXZ196621 PHU196621:PHV196621 PRQ196621:PRR196621 QBM196621:QBN196621 QLI196621:QLJ196621 QVE196621:QVF196621 RFA196621:RFB196621 ROW196621:ROX196621 RYS196621:RYT196621 SIO196621:SIP196621 SSK196621:SSL196621 TCG196621:TCH196621 TMC196621:TMD196621 TVY196621:TVZ196621 UFU196621:UFV196621 UPQ196621:UPR196621 UZM196621:UZN196621 VJI196621:VJJ196621 VTE196621:VTF196621 WDA196621:WDB196621 WMW196621:WMX196621 WWS196621:WWT196621 AK262157:AL262157 KG262157:KH262157 UC262157:UD262157 ADY262157:ADZ262157 ANU262157:ANV262157 AXQ262157:AXR262157 BHM262157:BHN262157 BRI262157:BRJ262157 CBE262157:CBF262157 CLA262157:CLB262157 CUW262157:CUX262157 DES262157:DET262157 DOO262157:DOP262157 DYK262157:DYL262157 EIG262157:EIH262157 ESC262157:ESD262157 FBY262157:FBZ262157 FLU262157:FLV262157 FVQ262157:FVR262157 GFM262157:GFN262157 GPI262157:GPJ262157 GZE262157:GZF262157 HJA262157:HJB262157 HSW262157:HSX262157 ICS262157:ICT262157 IMO262157:IMP262157 IWK262157:IWL262157 JGG262157:JGH262157 JQC262157:JQD262157 JZY262157:JZZ262157 KJU262157:KJV262157 KTQ262157:KTR262157 LDM262157:LDN262157 LNI262157:LNJ262157 LXE262157:LXF262157 MHA262157:MHB262157 MQW262157:MQX262157 NAS262157:NAT262157 NKO262157:NKP262157 NUK262157:NUL262157 OEG262157:OEH262157 OOC262157:OOD262157 OXY262157:OXZ262157 PHU262157:PHV262157 PRQ262157:PRR262157 QBM262157:QBN262157 QLI262157:QLJ262157 QVE262157:QVF262157 RFA262157:RFB262157 ROW262157:ROX262157 RYS262157:RYT262157 SIO262157:SIP262157 SSK262157:SSL262157 TCG262157:TCH262157 TMC262157:TMD262157 TVY262157:TVZ262157 UFU262157:UFV262157 UPQ262157:UPR262157 UZM262157:UZN262157 VJI262157:VJJ262157 VTE262157:VTF262157 WDA262157:WDB262157 WMW262157:WMX262157 WWS262157:WWT262157 AK327693:AL327693 KG327693:KH327693 UC327693:UD327693 ADY327693:ADZ327693 ANU327693:ANV327693 AXQ327693:AXR327693 BHM327693:BHN327693 BRI327693:BRJ327693 CBE327693:CBF327693 CLA327693:CLB327693 CUW327693:CUX327693 DES327693:DET327693 DOO327693:DOP327693 DYK327693:DYL327693 EIG327693:EIH327693 ESC327693:ESD327693 FBY327693:FBZ327693 FLU327693:FLV327693 FVQ327693:FVR327693 GFM327693:GFN327693 GPI327693:GPJ327693 GZE327693:GZF327693 HJA327693:HJB327693 HSW327693:HSX327693 ICS327693:ICT327693 IMO327693:IMP327693 IWK327693:IWL327693 JGG327693:JGH327693 JQC327693:JQD327693 JZY327693:JZZ327693 KJU327693:KJV327693 KTQ327693:KTR327693 LDM327693:LDN327693 LNI327693:LNJ327693 LXE327693:LXF327693 MHA327693:MHB327693 MQW327693:MQX327693 NAS327693:NAT327693 NKO327693:NKP327693 NUK327693:NUL327693 OEG327693:OEH327693 OOC327693:OOD327693 OXY327693:OXZ327693 PHU327693:PHV327693 PRQ327693:PRR327693 QBM327693:QBN327693 QLI327693:QLJ327693 QVE327693:QVF327693 RFA327693:RFB327693 ROW327693:ROX327693 RYS327693:RYT327693 SIO327693:SIP327693 SSK327693:SSL327693 TCG327693:TCH327693 TMC327693:TMD327693 TVY327693:TVZ327693 UFU327693:UFV327693 UPQ327693:UPR327693 UZM327693:UZN327693 VJI327693:VJJ327693 VTE327693:VTF327693 WDA327693:WDB327693 WMW327693:WMX327693 WWS327693:WWT327693 AK393229:AL393229 KG393229:KH393229 UC393229:UD393229 ADY393229:ADZ393229 ANU393229:ANV393229 AXQ393229:AXR393229 BHM393229:BHN393229 BRI393229:BRJ393229 CBE393229:CBF393229 CLA393229:CLB393229 CUW393229:CUX393229 DES393229:DET393229 DOO393229:DOP393229 DYK393229:DYL393229 EIG393229:EIH393229 ESC393229:ESD393229 FBY393229:FBZ393229 FLU393229:FLV393229 FVQ393229:FVR393229 GFM393229:GFN393229 GPI393229:GPJ393229 GZE393229:GZF393229 HJA393229:HJB393229 HSW393229:HSX393229 ICS393229:ICT393229 IMO393229:IMP393229 IWK393229:IWL393229 JGG393229:JGH393229 JQC393229:JQD393229 JZY393229:JZZ393229 KJU393229:KJV393229 KTQ393229:KTR393229 LDM393229:LDN393229 LNI393229:LNJ393229 LXE393229:LXF393229 MHA393229:MHB393229 MQW393229:MQX393229 NAS393229:NAT393229 NKO393229:NKP393229 NUK393229:NUL393229 OEG393229:OEH393229 OOC393229:OOD393229 OXY393229:OXZ393229 PHU393229:PHV393229 PRQ393229:PRR393229 QBM393229:QBN393229 QLI393229:QLJ393229 QVE393229:QVF393229 RFA393229:RFB393229 ROW393229:ROX393229 RYS393229:RYT393229 SIO393229:SIP393229 SSK393229:SSL393229 TCG393229:TCH393229 TMC393229:TMD393229 TVY393229:TVZ393229 UFU393229:UFV393229 UPQ393229:UPR393229 UZM393229:UZN393229 VJI393229:VJJ393229 VTE393229:VTF393229 WDA393229:WDB393229 WMW393229:WMX393229 WWS393229:WWT393229 AK458765:AL458765 KG458765:KH458765 UC458765:UD458765 ADY458765:ADZ458765 ANU458765:ANV458765 AXQ458765:AXR458765 BHM458765:BHN458765 BRI458765:BRJ458765 CBE458765:CBF458765 CLA458765:CLB458765 CUW458765:CUX458765 DES458765:DET458765 DOO458765:DOP458765 DYK458765:DYL458765 EIG458765:EIH458765 ESC458765:ESD458765 FBY458765:FBZ458765 FLU458765:FLV458765 FVQ458765:FVR458765 GFM458765:GFN458765 GPI458765:GPJ458765 GZE458765:GZF458765 HJA458765:HJB458765 HSW458765:HSX458765 ICS458765:ICT458765 IMO458765:IMP458765 IWK458765:IWL458765 JGG458765:JGH458765 JQC458765:JQD458765 JZY458765:JZZ458765 KJU458765:KJV458765 KTQ458765:KTR458765 LDM458765:LDN458765 LNI458765:LNJ458765 LXE458765:LXF458765 MHA458765:MHB458765 MQW458765:MQX458765 NAS458765:NAT458765 NKO458765:NKP458765 NUK458765:NUL458765 OEG458765:OEH458765 OOC458765:OOD458765 OXY458765:OXZ458765 PHU458765:PHV458765 PRQ458765:PRR458765 QBM458765:QBN458765 QLI458765:QLJ458765 QVE458765:QVF458765 RFA458765:RFB458765 ROW458765:ROX458765 RYS458765:RYT458765 SIO458765:SIP458765 SSK458765:SSL458765 TCG458765:TCH458765 TMC458765:TMD458765 TVY458765:TVZ458765 UFU458765:UFV458765 UPQ458765:UPR458765 UZM458765:UZN458765 VJI458765:VJJ458765 VTE458765:VTF458765 WDA458765:WDB458765 WMW458765:WMX458765 WWS458765:WWT458765 AK524301:AL524301 KG524301:KH524301 UC524301:UD524301 ADY524301:ADZ524301 ANU524301:ANV524301 AXQ524301:AXR524301 BHM524301:BHN524301 BRI524301:BRJ524301 CBE524301:CBF524301 CLA524301:CLB524301 CUW524301:CUX524301 DES524301:DET524301 DOO524301:DOP524301 DYK524301:DYL524301 EIG524301:EIH524301 ESC524301:ESD524301 FBY524301:FBZ524301 FLU524301:FLV524301 FVQ524301:FVR524301 GFM524301:GFN524301 GPI524301:GPJ524301 GZE524301:GZF524301 HJA524301:HJB524301 HSW524301:HSX524301 ICS524301:ICT524301 IMO524301:IMP524301 IWK524301:IWL524301 JGG524301:JGH524301 JQC524301:JQD524301 JZY524301:JZZ524301 KJU524301:KJV524301 KTQ524301:KTR524301 LDM524301:LDN524301 LNI524301:LNJ524301 LXE524301:LXF524301 MHA524301:MHB524301 MQW524301:MQX524301 NAS524301:NAT524301 NKO524301:NKP524301 NUK524301:NUL524301 OEG524301:OEH524301 OOC524301:OOD524301 OXY524301:OXZ524301 PHU524301:PHV524301 PRQ524301:PRR524301 QBM524301:QBN524301 QLI524301:QLJ524301 QVE524301:QVF524301 RFA524301:RFB524301 ROW524301:ROX524301 RYS524301:RYT524301 SIO524301:SIP524301 SSK524301:SSL524301 TCG524301:TCH524301 TMC524301:TMD524301 TVY524301:TVZ524301 UFU524301:UFV524301 UPQ524301:UPR524301 UZM524301:UZN524301 VJI524301:VJJ524301 VTE524301:VTF524301 WDA524301:WDB524301 WMW524301:WMX524301 WWS524301:WWT524301 AK589837:AL589837 KG589837:KH589837 UC589837:UD589837 ADY589837:ADZ589837 ANU589837:ANV589837 AXQ589837:AXR589837 BHM589837:BHN589837 BRI589837:BRJ589837 CBE589837:CBF589837 CLA589837:CLB589837 CUW589837:CUX589837 DES589837:DET589837 DOO589837:DOP589837 DYK589837:DYL589837 EIG589837:EIH589837 ESC589837:ESD589837 FBY589837:FBZ589837 FLU589837:FLV589837 FVQ589837:FVR589837 GFM589837:GFN589837 GPI589837:GPJ589837 GZE589837:GZF589837 HJA589837:HJB589837 HSW589837:HSX589837 ICS589837:ICT589837 IMO589837:IMP589837 IWK589837:IWL589837 JGG589837:JGH589837 JQC589837:JQD589837 JZY589837:JZZ589837 KJU589837:KJV589837 KTQ589837:KTR589837 LDM589837:LDN589837 LNI589837:LNJ589837 LXE589837:LXF589837 MHA589837:MHB589837 MQW589837:MQX589837 NAS589837:NAT589837 NKO589837:NKP589837 NUK589837:NUL589837 OEG589837:OEH589837 OOC589837:OOD589837 OXY589837:OXZ589837 PHU589837:PHV589837 PRQ589837:PRR589837 QBM589837:QBN589837 QLI589837:QLJ589837 QVE589837:QVF589837 RFA589837:RFB589837 ROW589837:ROX589837 RYS589837:RYT589837 SIO589837:SIP589837 SSK589837:SSL589837 TCG589837:TCH589837 TMC589837:TMD589837 TVY589837:TVZ589837 UFU589837:UFV589837 UPQ589837:UPR589837 UZM589837:UZN589837 VJI589837:VJJ589837 VTE589837:VTF589837 WDA589837:WDB589837 WMW589837:WMX589837 WWS589837:WWT589837 AK655373:AL655373 KG655373:KH655373 UC655373:UD655373 ADY655373:ADZ655373 ANU655373:ANV655373 AXQ655373:AXR655373 BHM655373:BHN655373 BRI655373:BRJ655373 CBE655373:CBF655373 CLA655373:CLB655373 CUW655373:CUX655373 DES655373:DET655373 DOO655373:DOP655373 DYK655373:DYL655373 EIG655373:EIH655373 ESC655373:ESD655373 FBY655373:FBZ655373 FLU655373:FLV655373 FVQ655373:FVR655373 GFM655373:GFN655373 GPI655373:GPJ655373 GZE655373:GZF655373 HJA655373:HJB655373 HSW655373:HSX655373 ICS655373:ICT655373 IMO655373:IMP655373 IWK655373:IWL655373 JGG655373:JGH655373 JQC655373:JQD655373 JZY655373:JZZ655373 KJU655373:KJV655373 KTQ655373:KTR655373 LDM655373:LDN655373 LNI655373:LNJ655373 LXE655373:LXF655373 MHA655373:MHB655373 MQW655373:MQX655373 NAS655373:NAT655373 NKO655373:NKP655373 NUK655373:NUL655373 OEG655373:OEH655373 OOC655373:OOD655373 OXY655373:OXZ655373 PHU655373:PHV655373 PRQ655373:PRR655373 QBM655373:QBN655373 QLI655373:QLJ655373 QVE655373:QVF655373 RFA655373:RFB655373 ROW655373:ROX655373 RYS655373:RYT655373 SIO655373:SIP655373 SSK655373:SSL655373 TCG655373:TCH655373 TMC655373:TMD655373 TVY655373:TVZ655373 UFU655373:UFV655373 UPQ655373:UPR655373 UZM655373:UZN655373 VJI655373:VJJ655373 VTE655373:VTF655373 WDA655373:WDB655373 WMW655373:WMX655373 WWS655373:WWT655373 AK720909:AL720909 KG720909:KH720909 UC720909:UD720909 ADY720909:ADZ720909 ANU720909:ANV720909 AXQ720909:AXR720909 BHM720909:BHN720909 BRI720909:BRJ720909 CBE720909:CBF720909 CLA720909:CLB720909 CUW720909:CUX720909 DES720909:DET720909 DOO720909:DOP720909 DYK720909:DYL720909 EIG720909:EIH720909 ESC720909:ESD720909 FBY720909:FBZ720909 FLU720909:FLV720909 FVQ720909:FVR720909 GFM720909:GFN720909 GPI720909:GPJ720909 GZE720909:GZF720909 HJA720909:HJB720909 HSW720909:HSX720909 ICS720909:ICT720909 IMO720909:IMP720909 IWK720909:IWL720909 JGG720909:JGH720909 JQC720909:JQD720909 JZY720909:JZZ720909 KJU720909:KJV720909 KTQ720909:KTR720909 LDM720909:LDN720909 LNI720909:LNJ720909 LXE720909:LXF720909 MHA720909:MHB720909 MQW720909:MQX720909 NAS720909:NAT720909 NKO720909:NKP720909 NUK720909:NUL720909 OEG720909:OEH720909 OOC720909:OOD720909 OXY720909:OXZ720909 PHU720909:PHV720909 PRQ720909:PRR720909 QBM720909:QBN720909 QLI720909:QLJ720909 QVE720909:QVF720909 RFA720909:RFB720909 ROW720909:ROX720909 RYS720909:RYT720909 SIO720909:SIP720909 SSK720909:SSL720909 TCG720909:TCH720909 TMC720909:TMD720909 TVY720909:TVZ720909 UFU720909:UFV720909 UPQ720909:UPR720909 UZM720909:UZN720909 VJI720909:VJJ720909 VTE720909:VTF720909 WDA720909:WDB720909 WMW720909:WMX720909 WWS720909:WWT720909 AK786445:AL786445 KG786445:KH786445 UC786445:UD786445 ADY786445:ADZ786445 ANU786445:ANV786445 AXQ786445:AXR786445 BHM786445:BHN786445 BRI786445:BRJ786445 CBE786445:CBF786445 CLA786445:CLB786445 CUW786445:CUX786445 DES786445:DET786445 DOO786445:DOP786445 DYK786445:DYL786445 EIG786445:EIH786445 ESC786445:ESD786445 FBY786445:FBZ786445 FLU786445:FLV786445 FVQ786445:FVR786445 GFM786445:GFN786445 GPI786445:GPJ786445 GZE786445:GZF786445 HJA786445:HJB786445 HSW786445:HSX786445 ICS786445:ICT786445 IMO786445:IMP786445 IWK786445:IWL786445 JGG786445:JGH786445 JQC786445:JQD786445 JZY786445:JZZ786445 KJU786445:KJV786445 KTQ786445:KTR786445 LDM786445:LDN786445 LNI786445:LNJ786445 LXE786445:LXF786445 MHA786445:MHB786445 MQW786445:MQX786445 NAS786445:NAT786445 NKO786445:NKP786445 NUK786445:NUL786445 OEG786445:OEH786445 OOC786445:OOD786445 OXY786445:OXZ786445 PHU786445:PHV786445 PRQ786445:PRR786445 QBM786445:QBN786445 QLI786445:QLJ786445 QVE786445:QVF786445 RFA786445:RFB786445 ROW786445:ROX786445 RYS786445:RYT786445 SIO786445:SIP786445 SSK786445:SSL786445 TCG786445:TCH786445 TMC786445:TMD786445 TVY786445:TVZ786445 UFU786445:UFV786445 UPQ786445:UPR786445 UZM786445:UZN786445 VJI786445:VJJ786445 VTE786445:VTF786445 WDA786445:WDB786445 WMW786445:WMX786445 WWS786445:WWT786445 AK851981:AL851981 KG851981:KH851981 UC851981:UD851981 ADY851981:ADZ851981 ANU851981:ANV851981 AXQ851981:AXR851981 BHM851981:BHN851981 BRI851981:BRJ851981 CBE851981:CBF851981 CLA851981:CLB851981 CUW851981:CUX851981 DES851981:DET851981 DOO851981:DOP851981 DYK851981:DYL851981 EIG851981:EIH851981 ESC851981:ESD851981 FBY851981:FBZ851981 FLU851981:FLV851981 FVQ851981:FVR851981 GFM851981:GFN851981 GPI851981:GPJ851981 GZE851981:GZF851981 HJA851981:HJB851981 HSW851981:HSX851981 ICS851981:ICT851981 IMO851981:IMP851981 IWK851981:IWL851981 JGG851981:JGH851981 JQC851981:JQD851981 JZY851981:JZZ851981 KJU851981:KJV851981 KTQ851981:KTR851981 LDM851981:LDN851981 LNI851981:LNJ851981 LXE851981:LXF851981 MHA851981:MHB851981 MQW851981:MQX851981 NAS851981:NAT851981 NKO851981:NKP851981 NUK851981:NUL851981 OEG851981:OEH851981 OOC851981:OOD851981 OXY851981:OXZ851981 PHU851981:PHV851981 PRQ851981:PRR851981 QBM851981:QBN851981 QLI851981:QLJ851981 QVE851981:QVF851981 RFA851981:RFB851981 ROW851981:ROX851981 RYS851981:RYT851981 SIO851981:SIP851981 SSK851981:SSL851981 TCG851981:TCH851981 TMC851981:TMD851981 TVY851981:TVZ851981 UFU851981:UFV851981 UPQ851981:UPR851981 UZM851981:UZN851981 VJI851981:VJJ851981 VTE851981:VTF851981 WDA851981:WDB851981 WMW851981:WMX851981 WWS851981:WWT851981 AK917517:AL917517 KG917517:KH917517 UC917517:UD917517 ADY917517:ADZ917517 ANU917517:ANV917517 AXQ917517:AXR917517 BHM917517:BHN917517 BRI917517:BRJ917517 CBE917517:CBF917517 CLA917517:CLB917517 CUW917517:CUX917517 DES917517:DET917517 DOO917517:DOP917517 DYK917517:DYL917517 EIG917517:EIH917517 ESC917517:ESD917517 FBY917517:FBZ917517 FLU917517:FLV917517 FVQ917517:FVR917517 GFM917517:GFN917517 GPI917517:GPJ917517 GZE917517:GZF917517 HJA917517:HJB917517 HSW917517:HSX917517 ICS917517:ICT917517 IMO917517:IMP917517 IWK917517:IWL917517 JGG917517:JGH917517 JQC917517:JQD917517 JZY917517:JZZ917517 KJU917517:KJV917517 KTQ917517:KTR917517 LDM917517:LDN917517 LNI917517:LNJ917517 LXE917517:LXF917517 MHA917517:MHB917517 MQW917517:MQX917517 NAS917517:NAT917517 NKO917517:NKP917517 NUK917517:NUL917517 OEG917517:OEH917517 OOC917517:OOD917517 OXY917517:OXZ917517 PHU917517:PHV917517 PRQ917517:PRR917517 QBM917517:QBN917517 QLI917517:QLJ917517 QVE917517:QVF917517 RFA917517:RFB917517 ROW917517:ROX917517 RYS917517:RYT917517 SIO917517:SIP917517 SSK917517:SSL917517 TCG917517:TCH917517 TMC917517:TMD917517 TVY917517:TVZ917517 UFU917517:UFV917517 UPQ917517:UPR917517 UZM917517:UZN917517 VJI917517:VJJ917517 VTE917517:VTF917517 WDA917517:WDB917517 WMW917517:WMX917517 WWS917517:WWT917517 AK983053:AL983053 KG983053:KH983053 UC983053:UD983053 ADY983053:ADZ983053 ANU983053:ANV983053 AXQ983053:AXR983053 BHM983053:BHN983053 BRI983053:BRJ983053 CBE983053:CBF983053 CLA983053:CLB983053 CUW983053:CUX983053 DES983053:DET983053 DOO983053:DOP983053 DYK983053:DYL983053 EIG983053:EIH983053 ESC983053:ESD983053 FBY983053:FBZ983053 FLU983053:FLV983053 FVQ983053:FVR983053 GFM983053:GFN983053 GPI983053:GPJ983053 GZE983053:GZF983053 HJA983053:HJB983053 HSW983053:HSX983053 ICS983053:ICT983053 IMO983053:IMP983053 IWK983053:IWL983053 JGG983053:JGH983053 JQC983053:JQD983053 JZY983053:JZZ983053 KJU983053:KJV983053 KTQ983053:KTR983053 LDM983053:LDN983053 LNI983053:LNJ983053 LXE983053:LXF983053 MHA983053:MHB983053 MQW983053:MQX983053 NAS983053:NAT983053 NKO983053:NKP983053 NUK983053:NUL983053 OEG983053:OEH983053 OOC983053:OOD983053 OXY983053:OXZ983053 PHU983053:PHV983053 PRQ983053:PRR983053 QBM983053:QBN983053 QLI983053:QLJ983053 QVE983053:QVF983053 RFA983053:RFB983053 ROW983053:ROX983053 RYS983053:RYT983053 SIO983053:SIP983053 SSK983053:SSL983053 TCG983053:TCH983053 TMC983053:TMD983053 TVY983053:TVZ983053 UFU983053:UFV983053 UPQ983053:UPR983053 UZM983053:UZN983053 VJI983053:VJJ983053 VTE983053:VTF983053 WDA983053:WDB983053" xr:uid="{23C92967-FE97-4402-AD3B-65D27AFD80B7}">
      <formula1>"－,○"</formula1>
    </dataValidation>
    <dataValidation type="list" allowBlank="1" showInputMessage="1" showErrorMessage="1" promptTitle="分らない場合は" prompt="空欄のままで構いません" sqref="AH7:AL7 KD7:KH7 TZ7:UD7 ADV7:ADZ7 ANR7:ANV7 AXN7:AXR7 BHJ7:BHN7 BRF7:BRJ7 CBB7:CBF7 CKX7:CLB7 CUT7:CUX7 DEP7:DET7 DOL7:DOP7 DYH7:DYL7 EID7:EIH7 ERZ7:ESD7 FBV7:FBZ7 FLR7:FLV7 FVN7:FVR7 GFJ7:GFN7 GPF7:GPJ7 GZB7:GZF7 HIX7:HJB7 HST7:HSX7 ICP7:ICT7 IML7:IMP7 IWH7:IWL7 JGD7:JGH7 JPZ7:JQD7 JZV7:JZZ7 KJR7:KJV7 KTN7:KTR7 LDJ7:LDN7 LNF7:LNJ7 LXB7:LXF7 MGX7:MHB7 MQT7:MQX7 NAP7:NAT7 NKL7:NKP7 NUH7:NUL7 OED7:OEH7 ONZ7:OOD7 OXV7:OXZ7 PHR7:PHV7 PRN7:PRR7 QBJ7:QBN7 QLF7:QLJ7 QVB7:QVF7 REX7:RFB7 ROT7:ROX7 RYP7:RYT7 SIL7:SIP7 SSH7:SSL7 TCD7:TCH7 TLZ7:TMD7 TVV7:TVZ7 UFR7:UFV7 UPN7:UPR7 UZJ7:UZN7 VJF7:VJJ7 VTB7:VTF7 WCX7:WDB7 WMT7:WMX7 WWP7:WWT7 AH65535:AL65535 KD65535:KH65535 TZ65535:UD65535 ADV65535:ADZ65535 ANR65535:ANV65535 AXN65535:AXR65535 BHJ65535:BHN65535 BRF65535:BRJ65535 CBB65535:CBF65535 CKX65535:CLB65535 CUT65535:CUX65535 DEP65535:DET65535 DOL65535:DOP65535 DYH65535:DYL65535 EID65535:EIH65535 ERZ65535:ESD65535 FBV65535:FBZ65535 FLR65535:FLV65535 FVN65535:FVR65535 GFJ65535:GFN65535 GPF65535:GPJ65535 GZB65535:GZF65535 HIX65535:HJB65535 HST65535:HSX65535 ICP65535:ICT65535 IML65535:IMP65535 IWH65535:IWL65535 JGD65535:JGH65535 JPZ65535:JQD65535 JZV65535:JZZ65535 KJR65535:KJV65535 KTN65535:KTR65535 LDJ65535:LDN65535 LNF65535:LNJ65535 LXB65535:LXF65535 MGX65535:MHB65535 MQT65535:MQX65535 NAP65535:NAT65535 NKL65535:NKP65535 NUH65535:NUL65535 OED65535:OEH65535 ONZ65535:OOD65535 OXV65535:OXZ65535 PHR65535:PHV65535 PRN65535:PRR65535 QBJ65535:QBN65535 QLF65535:QLJ65535 QVB65535:QVF65535 REX65535:RFB65535 ROT65535:ROX65535 RYP65535:RYT65535 SIL65535:SIP65535 SSH65535:SSL65535 TCD65535:TCH65535 TLZ65535:TMD65535 TVV65535:TVZ65535 UFR65535:UFV65535 UPN65535:UPR65535 UZJ65535:UZN65535 VJF65535:VJJ65535 VTB65535:VTF65535 WCX65535:WDB65535 WMT65535:WMX65535 WWP65535:WWT65535 AH131071:AL131071 KD131071:KH131071 TZ131071:UD131071 ADV131071:ADZ131071 ANR131071:ANV131071 AXN131071:AXR131071 BHJ131071:BHN131071 BRF131071:BRJ131071 CBB131071:CBF131071 CKX131071:CLB131071 CUT131071:CUX131071 DEP131071:DET131071 DOL131071:DOP131071 DYH131071:DYL131071 EID131071:EIH131071 ERZ131071:ESD131071 FBV131071:FBZ131071 FLR131071:FLV131071 FVN131071:FVR131071 GFJ131071:GFN131071 GPF131071:GPJ131071 GZB131071:GZF131071 HIX131071:HJB131071 HST131071:HSX131071 ICP131071:ICT131071 IML131071:IMP131071 IWH131071:IWL131071 JGD131071:JGH131071 JPZ131071:JQD131071 JZV131071:JZZ131071 KJR131071:KJV131071 KTN131071:KTR131071 LDJ131071:LDN131071 LNF131071:LNJ131071 LXB131071:LXF131071 MGX131071:MHB131071 MQT131071:MQX131071 NAP131071:NAT131071 NKL131071:NKP131071 NUH131071:NUL131071 OED131071:OEH131071 ONZ131071:OOD131071 OXV131071:OXZ131071 PHR131071:PHV131071 PRN131071:PRR131071 QBJ131071:QBN131071 QLF131071:QLJ131071 QVB131071:QVF131071 REX131071:RFB131071 ROT131071:ROX131071 RYP131071:RYT131071 SIL131071:SIP131071 SSH131071:SSL131071 TCD131071:TCH131071 TLZ131071:TMD131071 TVV131071:TVZ131071 UFR131071:UFV131071 UPN131071:UPR131071 UZJ131071:UZN131071 VJF131071:VJJ131071 VTB131071:VTF131071 WCX131071:WDB131071 WMT131071:WMX131071 WWP131071:WWT131071 AH196607:AL196607 KD196607:KH196607 TZ196607:UD196607 ADV196607:ADZ196607 ANR196607:ANV196607 AXN196607:AXR196607 BHJ196607:BHN196607 BRF196607:BRJ196607 CBB196607:CBF196607 CKX196607:CLB196607 CUT196607:CUX196607 DEP196607:DET196607 DOL196607:DOP196607 DYH196607:DYL196607 EID196607:EIH196607 ERZ196607:ESD196607 FBV196607:FBZ196607 FLR196607:FLV196607 FVN196607:FVR196607 GFJ196607:GFN196607 GPF196607:GPJ196607 GZB196607:GZF196607 HIX196607:HJB196607 HST196607:HSX196607 ICP196607:ICT196607 IML196607:IMP196607 IWH196607:IWL196607 JGD196607:JGH196607 JPZ196607:JQD196607 JZV196607:JZZ196607 KJR196607:KJV196607 KTN196607:KTR196607 LDJ196607:LDN196607 LNF196607:LNJ196607 LXB196607:LXF196607 MGX196607:MHB196607 MQT196607:MQX196607 NAP196607:NAT196607 NKL196607:NKP196607 NUH196607:NUL196607 OED196607:OEH196607 ONZ196607:OOD196607 OXV196607:OXZ196607 PHR196607:PHV196607 PRN196607:PRR196607 QBJ196607:QBN196607 QLF196607:QLJ196607 QVB196607:QVF196607 REX196607:RFB196607 ROT196607:ROX196607 RYP196607:RYT196607 SIL196607:SIP196607 SSH196607:SSL196607 TCD196607:TCH196607 TLZ196607:TMD196607 TVV196607:TVZ196607 UFR196607:UFV196607 UPN196607:UPR196607 UZJ196607:UZN196607 VJF196607:VJJ196607 VTB196607:VTF196607 WCX196607:WDB196607 WMT196607:WMX196607 WWP196607:WWT196607 AH262143:AL262143 KD262143:KH262143 TZ262143:UD262143 ADV262143:ADZ262143 ANR262143:ANV262143 AXN262143:AXR262143 BHJ262143:BHN262143 BRF262143:BRJ262143 CBB262143:CBF262143 CKX262143:CLB262143 CUT262143:CUX262143 DEP262143:DET262143 DOL262143:DOP262143 DYH262143:DYL262143 EID262143:EIH262143 ERZ262143:ESD262143 FBV262143:FBZ262143 FLR262143:FLV262143 FVN262143:FVR262143 GFJ262143:GFN262143 GPF262143:GPJ262143 GZB262143:GZF262143 HIX262143:HJB262143 HST262143:HSX262143 ICP262143:ICT262143 IML262143:IMP262143 IWH262143:IWL262143 JGD262143:JGH262143 JPZ262143:JQD262143 JZV262143:JZZ262143 KJR262143:KJV262143 KTN262143:KTR262143 LDJ262143:LDN262143 LNF262143:LNJ262143 LXB262143:LXF262143 MGX262143:MHB262143 MQT262143:MQX262143 NAP262143:NAT262143 NKL262143:NKP262143 NUH262143:NUL262143 OED262143:OEH262143 ONZ262143:OOD262143 OXV262143:OXZ262143 PHR262143:PHV262143 PRN262143:PRR262143 QBJ262143:QBN262143 QLF262143:QLJ262143 QVB262143:QVF262143 REX262143:RFB262143 ROT262143:ROX262143 RYP262143:RYT262143 SIL262143:SIP262143 SSH262143:SSL262143 TCD262143:TCH262143 TLZ262143:TMD262143 TVV262143:TVZ262143 UFR262143:UFV262143 UPN262143:UPR262143 UZJ262143:UZN262143 VJF262143:VJJ262143 VTB262143:VTF262143 WCX262143:WDB262143 WMT262143:WMX262143 WWP262143:WWT262143 AH327679:AL327679 KD327679:KH327679 TZ327679:UD327679 ADV327679:ADZ327679 ANR327679:ANV327679 AXN327679:AXR327679 BHJ327679:BHN327679 BRF327679:BRJ327679 CBB327679:CBF327679 CKX327679:CLB327679 CUT327679:CUX327679 DEP327679:DET327679 DOL327679:DOP327679 DYH327679:DYL327679 EID327679:EIH327679 ERZ327679:ESD327679 FBV327679:FBZ327679 FLR327679:FLV327679 FVN327679:FVR327679 GFJ327679:GFN327679 GPF327679:GPJ327679 GZB327679:GZF327679 HIX327679:HJB327679 HST327679:HSX327679 ICP327679:ICT327679 IML327679:IMP327679 IWH327679:IWL327679 JGD327679:JGH327679 JPZ327679:JQD327679 JZV327679:JZZ327679 KJR327679:KJV327679 KTN327679:KTR327679 LDJ327679:LDN327679 LNF327679:LNJ327679 LXB327679:LXF327679 MGX327679:MHB327679 MQT327679:MQX327679 NAP327679:NAT327679 NKL327679:NKP327679 NUH327679:NUL327679 OED327679:OEH327679 ONZ327679:OOD327679 OXV327679:OXZ327679 PHR327679:PHV327679 PRN327679:PRR327679 QBJ327679:QBN327679 QLF327679:QLJ327679 QVB327679:QVF327679 REX327679:RFB327679 ROT327679:ROX327679 RYP327679:RYT327679 SIL327679:SIP327679 SSH327679:SSL327679 TCD327679:TCH327679 TLZ327679:TMD327679 TVV327679:TVZ327679 UFR327679:UFV327679 UPN327679:UPR327679 UZJ327679:UZN327679 VJF327679:VJJ327679 VTB327679:VTF327679 WCX327679:WDB327679 WMT327679:WMX327679 WWP327679:WWT327679 AH393215:AL393215 KD393215:KH393215 TZ393215:UD393215 ADV393215:ADZ393215 ANR393215:ANV393215 AXN393215:AXR393215 BHJ393215:BHN393215 BRF393215:BRJ393215 CBB393215:CBF393215 CKX393215:CLB393215 CUT393215:CUX393215 DEP393215:DET393215 DOL393215:DOP393215 DYH393215:DYL393215 EID393215:EIH393215 ERZ393215:ESD393215 FBV393215:FBZ393215 FLR393215:FLV393215 FVN393215:FVR393215 GFJ393215:GFN393215 GPF393215:GPJ393215 GZB393215:GZF393215 HIX393215:HJB393215 HST393215:HSX393215 ICP393215:ICT393215 IML393215:IMP393215 IWH393215:IWL393215 JGD393215:JGH393215 JPZ393215:JQD393215 JZV393215:JZZ393215 KJR393215:KJV393215 KTN393215:KTR393215 LDJ393215:LDN393215 LNF393215:LNJ393215 LXB393215:LXF393215 MGX393215:MHB393215 MQT393215:MQX393215 NAP393215:NAT393215 NKL393215:NKP393215 NUH393215:NUL393215 OED393215:OEH393215 ONZ393215:OOD393215 OXV393215:OXZ393215 PHR393215:PHV393215 PRN393215:PRR393215 QBJ393215:QBN393215 QLF393215:QLJ393215 QVB393215:QVF393215 REX393215:RFB393215 ROT393215:ROX393215 RYP393215:RYT393215 SIL393215:SIP393215 SSH393215:SSL393215 TCD393215:TCH393215 TLZ393215:TMD393215 TVV393215:TVZ393215 UFR393215:UFV393215 UPN393215:UPR393215 UZJ393215:UZN393215 VJF393215:VJJ393215 VTB393215:VTF393215 WCX393215:WDB393215 WMT393215:WMX393215 WWP393215:WWT393215 AH458751:AL458751 KD458751:KH458751 TZ458751:UD458751 ADV458751:ADZ458751 ANR458751:ANV458751 AXN458751:AXR458751 BHJ458751:BHN458751 BRF458751:BRJ458751 CBB458751:CBF458751 CKX458751:CLB458751 CUT458751:CUX458751 DEP458751:DET458751 DOL458751:DOP458751 DYH458751:DYL458751 EID458751:EIH458751 ERZ458751:ESD458751 FBV458751:FBZ458751 FLR458751:FLV458751 FVN458751:FVR458751 GFJ458751:GFN458751 GPF458751:GPJ458751 GZB458751:GZF458751 HIX458751:HJB458751 HST458751:HSX458751 ICP458751:ICT458751 IML458751:IMP458751 IWH458751:IWL458751 JGD458751:JGH458751 JPZ458751:JQD458751 JZV458751:JZZ458751 KJR458751:KJV458751 KTN458751:KTR458751 LDJ458751:LDN458751 LNF458751:LNJ458751 LXB458751:LXF458751 MGX458751:MHB458751 MQT458751:MQX458751 NAP458751:NAT458751 NKL458751:NKP458751 NUH458751:NUL458751 OED458751:OEH458751 ONZ458751:OOD458751 OXV458751:OXZ458751 PHR458751:PHV458751 PRN458751:PRR458751 QBJ458751:QBN458751 QLF458751:QLJ458751 QVB458751:QVF458751 REX458751:RFB458751 ROT458751:ROX458751 RYP458751:RYT458751 SIL458751:SIP458751 SSH458751:SSL458751 TCD458751:TCH458751 TLZ458751:TMD458751 TVV458751:TVZ458751 UFR458751:UFV458751 UPN458751:UPR458751 UZJ458751:UZN458751 VJF458751:VJJ458751 VTB458751:VTF458751 WCX458751:WDB458751 WMT458751:WMX458751 WWP458751:WWT458751 AH524287:AL524287 KD524287:KH524287 TZ524287:UD524287 ADV524287:ADZ524287 ANR524287:ANV524287 AXN524287:AXR524287 BHJ524287:BHN524287 BRF524287:BRJ524287 CBB524287:CBF524287 CKX524287:CLB524287 CUT524287:CUX524287 DEP524287:DET524287 DOL524287:DOP524287 DYH524287:DYL524287 EID524287:EIH524287 ERZ524287:ESD524287 FBV524287:FBZ524287 FLR524287:FLV524287 FVN524287:FVR524287 GFJ524287:GFN524287 GPF524287:GPJ524287 GZB524287:GZF524287 HIX524287:HJB524287 HST524287:HSX524287 ICP524287:ICT524287 IML524287:IMP524287 IWH524287:IWL524287 JGD524287:JGH524287 JPZ524287:JQD524287 JZV524287:JZZ524287 KJR524287:KJV524287 KTN524287:KTR524287 LDJ524287:LDN524287 LNF524287:LNJ524287 LXB524287:LXF524287 MGX524287:MHB524287 MQT524287:MQX524287 NAP524287:NAT524287 NKL524287:NKP524287 NUH524287:NUL524287 OED524287:OEH524287 ONZ524287:OOD524287 OXV524287:OXZ524287 PHR524287:PHV524287 PRN524287:PRR524287 QBJ524287:QBN524287 QLF524287:QLJ524287 QVB524287:QVF524287 REX524287:RFB524287 ROT524287:ROX524287 RYP524287:RYT524287 SIL524287:SIP524287 SSH524287:SSL524287 TCD524287:TCH524287 TLZ524287:TMD524287 TVV524287:TVZ524287 UFR524287:UFV524287 UPN524287:UPR524287 UZJ524287:UZN524287 VJF524287:VJJ524287 VTB524287:VTF524287 WCX524287:WDB524287 WMT524287:WMX524287 WWP524287:WWT524287 AH589823:AL589823 KD589823:KH589823 TZ589823:UD589823 ADV589823:ADZ589823 ANR589823:ANV589823 AXN589823:AXR589823 BHJ589823:BHN589823 BRF589823:BRJ589823 CBB589823:CBF589823 CKX589823:CLB589823 CUT589823:CUX589823 DEP589823:DET589823 DOL589823:DOP589823 DYH589823:DYL589823 EID589823:EIH589823 ERZ589823:ESD589823 FBV589823:FBZ589823 FLR589823:FLV589823 FVN589823:FVR589823 GFJ589823:GFN589823 GPF589823:GPJ589823 GZB589823:GZF589823 HIX589823:HJB589823 HST589823:HSX589823 ICP589823:ICT589823 IML589823:IMP589823 IWH589823:IWL589823 JGD589823:JGH589823 JPZ589823:JQD589823 JZV589823:JZZ589823 KJR589823:KJV589823 KTN589823:KTR589823 LDJ589823:LDN589823 LNF589823:LNJ589823 LXB589823:LXF589823 MGX589823:MHB589823 MQT589823:MQX589823 NAP589823:NAT589823 NKL589823:NKP589823 NUH589823:NUL589823 OED589823:OEH589823 ONZ589823:OOD589823 OXV589823:OXZ589823 PHR589823:PHV589823 PRN589823:PRR589823 QBJ589823:QBN589823 QLF589823:QLJ589823 QVB589823:QVF589823 REX589823:RFB589823 ROT589823:ROX589823 RYP589823:RYT589823 SIL589823:SIP589823 SSH589823:SSL589823 TCD589823:TCH589823 TLZ589823:TMD589823 TVV589823:TVZ589823 UFR589823:UFV589823 UPN589823:UPR589823 UZJ589823:UZN589823 VJF589823:VJJ589823 VTB589823:VTF589823 WCX589823:WDB589823 WMT589823:WMX589823 WWP589823:WWT589823 AH655359:AL655359 KD655359:KH655359 TZ655359:UD655359 ADV655359:ADZ655359 ANR655359:ANV655359 AXN655359:AXR655359 BHJ655359:BHN655359 BRF655359:BRJ655359 CBB655359:CBF655359 CKX655359:CLB655359 CUT655359:CUX655359 DEP655359:DET655359 DOL655359:DOP655359 DYH655359:DYL655359 EID655359:EIH655359 ERZ655359:ESD655359 FBV655359:FBZ655359 FLR655359:FLV655359 FVN655359:FVR655359 GFJ655359:GFN655359 GPF655359:GPJ655359 GZB655359:GZF655359 HIX655359:HJB655359 HST655359:HSX655359 ICP655359:ICT655359 IML655359:IMP655359 IWH655359:IWL655359 JGD655359:JGH655359 JPZ655359:JQD655359 JZV655359:JZZ655359 KJR655359:KJV655359 KTN655359:KTR655359 LDJ655359:LDN655359 LNF655359:LNJ655359 LXB655359:LXF655359 MGX655359:MHB655359 MQT655359:MQX655359 NAP655359:NAT655359 NKL655359:NKP655359 NUH655359:NUL655359 OED655359:OEH655359 ONZ655359:OOD655359 OXV655359:OXZ655359 PHR655359:PHV655359 PRN655359:PRR655359 QBJ655359:QBN655359 QLF655359:QLJ655359 QVB655359:QVF655359 REX655359:RFB655359 ROT655359:ROX655359 RYP655359:RYT655359 SIL655359:SIP655359 SSH655359:SSL655359 TCD655359:TCH655359 TLZ655359:TMD655359 TVV655359:TVZ655359 UFR655359:UFV655359 UPN655359:UPR655359 UZJ655359:UZN655359 VJF655359:VJJ655359 VTB655359:VTF655359 WCX655359:WDB655359 WMT655359:WMX655359 WWP655359:WWT655359 AH720895:AL720895 KD720895:KH720895 TZ720895:UD720895 ADV720895:ADZ720895 ANR720895:ANV720895 AXN720895:AXR720895 BHJ720895:BHN720895 BRF720895:BRJ720895 CBB720895:CBF720895 CKX720895:CLB720895 CUT720895:CUX720895 DEP720895:DET720895 DOL720895:DOP720895 DYH720895:DYL720895 EID720895:EIH720895 ERZ720895:ESD720895 FBV720895:FBZ720895 FLR720895:FLV720895 FVN720895:FVR720895 GFJ720895:GFN720895 GPF720895:GPJ720895 GZB720895:GZF720895 HIX720895:HJB720895 HST720895:HSX720895 ICP720895:ICT720895 IML720895:IMP720895 IWH720895:IWL720895 JGD720895:JGH720895 JPZ720895:JQD720895 JZV720895:JZZ720895 KJR720895:KJV720895 KTN720895:KTR720895 LDJ720895:LDN720895 LNF720895:LNJ720895 LXB720895:LXF720895 MGX720895:MHB720895 MQT720895:MQX720895 NAP720895:NAT720895 NKL720895:NKP720895 NUH720895:NUL720895 OED720895:OEH720895 ONZ720895:OOD720895 OXV720895:OXZ720895 PHR720895:PHV720895 PRN720895:PRR720895 QBJ720895:QBN720895 QLF720895:QLJ720895 QVB720895:QVF720895 REX720895:RFB720895 ROT720895:ROX720895 RYP720895:RYT720895 SIL720895:SIP720895 SSH720895:SSL720895 TCD720895:TCH720895 TLZ720895:TMD720895 TVV720895:TVZ720895 UFR720895:UFV720895 UPN720895:UPR720895 UZJ720895:UZN720895 VJF720895:VJJ720895 VTB720895:VTF720895 WCX720895:WDB720895 WMT720895:WMX720895 WWP720895:WWT720895 AH786431:AL786431 KD786431:KH786431 TZ786431:UD786431 ADV786431:ADZ786431 ANR786431:ANV786431 AXN786431:AXR786431 BHJ786431:BHN786431 BRF786431:BRJ786431 CBB786431:CBF786431 CKX786431:CLB786431 CUT786431:CUX786431 DEP786431:DET786431 DOL786431:DOP786431 DYH786431:DYL786431 EID786431:EIH786431 ERZ786431:ESD786431 FBV786431:FBZ786431 FLR786431:FLV786431 FVN786431:FVR786431 GFJ786431:GFN786431 GPF786431:GPJ786431 GZB786431:GZF786431 HIX786431:HJB786431 HST786431:HSX786431 ICP786431:ICT786431 IML786431:IMP786431 IWH786431:IWL786431 JGD786431:JGH786431 JPZ786431:JQD786431 JZV786431:JZZ786431 KJR786431:KJV786431 KTN786431:KTR786431 LDJ786431:LDN786431 LNF786431:LNJ786431 LXB786431:LXF786431 MGX786431:MHB786431 MQT786431:MQX786431 NAP786431:NAT786431 NKL786431:NKP786431 NUH786431:NUL786431 OED786431:OEH786431 ONZ786431:OOD786431 OXV786431:OXZ786431 PHR786431:PHV786431 PRN786431:PRR786431 QBJ786431:QBN786431 QLF786431:QLJ786431 QVB786431:QVF786431 REX786431:RFB786431 ROT786431:ROX786431 RYP786431:RYT786431 SIL786431:SIP786431 SSH786431:SSL786431 TCD786431:TCH786431 TLZ786431:TMD786431 TVV786431:TVZ786431 UFR786431:UFV786431 UPN786431:UPR786431 UZJ786431:UZN786431 VJF786431:VJJ786431 VTB786431:VTF786431 WCX786431:WDB786431 WMT786431:WMX786431 WWP786431:WWT786431 AH851967:AL851967 KD851967:KH851967 TZ851967:UD851967 ADV851967:ADZ851967 ANR851967:ANV851967 AXN851967:AXR851967 BHJ851967:BHN851967 BRF851967:BRJ851967 CBB851967:CBF851967 CKX851967:CLB851967 CUT851967:CUX851967 DEP851967:DET851967 DOL851967:DOP851967 DYH851967:DYL851967 EID851967:EIH851967 ERZ851967:ESD851967 FBV851967:FBZ851967 FLR851967:FLV851967 FVN851967:FVR851967 GFJ851967:GFN851967 GPF851967:GPJ851967 GZB851967:GZF851967 HIX851967:HJB851967 HST851967:HSX851967 ICP851967:ICT851967 IML851967:IMP851967 IWH851967:IWL851967 JGD851967:JGH851967 JPZ851967:JQD851967 JZV851967:JZZ851967 KJR851967:KJV851967 KTN851967:KTR851967 LDJ851967:LDN851967 LNF851967:LNJ851967 LXB851967:LXF851967 MGX851967:MHB851967 MQT851967:MQX851967 NAP851967:NAT851967 NKL851967:NKP851967 NUH851967:NUL851967 OED851967:OEH851967 ONZ851967:OOD851967 OXV851967:OXZ851967 PHR851967:PHV851967 PRN851967:PRR851967 QBJ851967:QBN851967 QLF851967:QLJ851967 QVB851967:QVF851967 REX851967:RFB851967 ROT851967:ROX851967 RYP851967:RYT851967 SIL851967:SIP851967 SSH851967:SSL851967 TCD851967:TCH851967 TLZ851967:TMD851967 TVV851967:TVZ851967 UFR851967:UFV851967 UPN851967:UPR851967 UZJ851967:UZN851967 VJF851967:VJJ851967 VTB851967:VTF851967 WCX851967:WDB851967 WMT851967:WMX851967 WWP851967:WWT851967 AH917503:AL917503 KD917503:KH917503 TZ917503:UD917503 ADV917503:ADZ917503 ANR917503:ANV917503 AXN917503:AXR917503 BHJ917503:BHN917503 BRF917503:BRJ917503 CBB917503:CBF917503 CKX917503:CLB917503 CUT917503:CUX917503 DEP917503:DET917503 DOL917503:DOP917503 DYH917503:DYL917503 EID917503:EIH917503 ERZ917503:ESD917503 FBV917503:FBZ917503 FLR917503:FLV917503 FVN917503:FVR917503 GFJ917503:GFN917503 GPF917503:GPJ917503 GZB917503:GZF917503 HIX917503:HJB917503 HST917503:HSX917503 ICP917503:ICT917503 IML917503:IMP917503 IWH917503:IWL917503 JGD917503:JGH917503 JPZ917503:JQD917503 JZV917503:JZZ917503 KJR917503:KJV917503 KTN917503:KTR917503 LDJ917503:LDN917503 LNF917503:LNJ917503 LXB917503:LXF917503 MGX917503:MHB917503 MQT917503:MQX917503 NAP917503:NAT917503 NKL917503:NKP917503 NUH917503:NUL917503 OED917503:OEH917503 ONZ917503:OOD917503 OXV917503:OXZ917503 PHR917503:PHV917503 PRN917503:PRR917503 QBJ917503:QBN917503 QLF917503:QLJ917503 QVB917503:QVF917503 REX917503:RFB917503 ROT917503:ROX917503 RYP917503:RYT917503 SIL917503:SIP917503 SSH917503:SSL917503 TCD917503:TCH917503 TLZ917503:TMD917503 TVV917503:TVZ917503 UFR917503:UFV917503 UPN917503:UPR917503 UZJ917503:UZN917503 VJF917503:VJJ917503 VTB917503:VTF917503 WCX917503:WDB917503 WMT917503:WMX917503 WWP917503:WWT917503 AH983039:AL983039 KD983039:KH983039 TZ983039:UD983039 ADV983039:ADZ983039 ANR983039:ANV983039 AXN983039:AXR983039 BHJ983039:BHN983039 BRF983039:BRJ983039 CBB983039:CBF983039 CKX983039:CLB983039 CUT983039:CUX983039 DEP983039:DET983039 DOL983039:DOP983039 DYH983039:DYL983039 EID983039:EIH983039 ERZ983039:ESD983039 FBV983039:FBZ983039 FLR983039:FLV983039 FVN983039:FVR983039 GFJ983039:GFN983039 GPF983039:GPJ983039 GZB983039:GZF983039 HIX983039:HJB983039 HST983039:HSX983039 ICP983039:ICT983039 IML983039:IMP983039 IWH983039:IWL983039 JGD983039:JGH983039 JPZ983039:JQD983039 JZV983039:JZZ983039 KJR983039:KJV983039 KTN983039:KTR983039 LDJ983039:LDN983039 LNF983039:LNJ983039 LXB983039:LXF983039 MGX983039:MHB983039 MQT983039:MQX983039 NAP983039:NAT983039 NKL983039:NKP983039 NUH983039:NUL983039 OED983039:OEH983039 ONZ983039:OOD983039 OXV983039:OXZ983039 PHR983039:PHV983039 PRN983039:PRR983039 QBJ983039:QBN983039 QLF983039:QLJ983039 QVB983039:QVF983039 REX983039:RFB983039 ROT983039:ROX983039 RYP983039:RYT983039 SIL983039:SIP983039 SSH983039:SSL983039 TCD983039:TCH983039 TLZ983039:TMD983039 TVV983039:TVZ983039 UFR983039:UFV983039 UPN983039:UPR983039 UZJ983039:UZN983039 VJF983039:VJJ983039 VTB983039:VTF983039 WCX983039:WDB983039 WMT983039:WMX983039 WWP983039:WWT983039" xr:uid="{E6C79EDA-84DB-4851-A4F5-95726EED6860}">
      <formula1>"選択して下さい,幹事会社,賛助会社,非賛助会社,他地区幹事"</formula1>
    </dataValidation>
    <dataValidation allowBlank="1" showInputMessage="1" showErrorMessage="1" promptTitle="m/d と入力する" prompt="11/19 → 11月19日(火) で表示される" sqref="H983038:O983038 JD983038:JK983038 SZ983038:TG983038 ACV983038:ADC983038 AMR983038:AMY983038 AWN983038:AWU983038 BGJ983038:BGQ983038 BQF983038:BQM983038 CAB983038:CAI983038 CJX983038:CKE983038 CTT983038:CUA983038 DDP983038:DDW983038 DNL983038:DNS983038 DXH983038:DXO983038 EHD983038:EHK983038 EQZ983038:ERG983038 FAV983038:FBC983038 FKR983038:FKY983038 FUN983038:FUU983038 GEJ983038:GEQ983038 GOF983038:GOM983038 GYB983038:GYI983038 HHX983038:HIE983038 HRT983038:HSA983038 IBP983038:IBW983038 ILL983038:ILS983038 IVH983038:IVO983038 JFD983038:JFK983038 JOZ983038:JPG983038 JYV983038:JZC983038 KIR983038:KIY983038 KSN983038:KSU983038 LCJ983038:LCQ983038 LMF983038:LMM983038 LWB983038:LWI983038 MFX983038:MGE983038 MPT983038:MQA983038 MZP983038:MZW983038 NJL983038:NJS983038 NTH983038:NTO983038 ODD983038:ODK983038 OMZ983038:ONG983038 OWV983038:OXC983038 PGR983038:PGY983038 PQN983038:PQU983038 QAJ983038:QAQ983038 QKF983038:QKM983038 QUB983038:QUI983038 RDX983038:REE983038 RNT983038:ROA983038 RXP983038:RXW983038 SHL983038:SHS983038 SRH983038:SRO983038 TBD983038:TBK983038 TKZ983038:TLG983038 TUV983038:TVC983038 UER983038:UEY983038 UON983038:UOU983038 UYJ983038:UYQ983038 VIF983038:VIM983038 VSB983038:VSI983038 WBX983038:WCE983038 WLT983038:WMA983038 WVP983038:WVW983038 H65534:O65534 JD65534:JK65534 SZ65534:TG65534 ACV65534:ADC65534 AMR65534:AMY65534 AWN65534:AWU65534 BGJ65534:BGQ65534 BQF65534:BQM65534 CAB65534:CAI65534 CJX65534:CKE65534 CTT65534:CUA65534 DDP65534:DDW65534 DNL65534:DNS65534 DXH65534:DXO65534 EHD65534:EHK65534 EQZ65534:ERG65534 FAV65534:FBC65534 FKR65534:FKY65534 FUN65534:FUU65534 GEJ65534:GEQ65534 GOF65534:GOM65534 GYB65534:GYI65534 HHX65534:HIE65534 HRT65534:HSA65534 IBP65534:IBW65534 ILL65534:ILS65534 IVH65534:IVO65534 JFD65534:JFK65534 JOZ65534:JPG65534 JYV65534:JZC65534 KIR65534:KIY65534 KSN65534:KSU65534 LCJ65534:LCQ65534 LMF65534:LMM65534 LWB65534:LWI65534 MFX65534:MGE65534 MPT65534:MQA65534 MZP65534:MZW65534 NJL65534:NJS65534 NTH65534:NTO65534 ODD65534:ODK65534 OMZ65534:ONG65534 OWV65534:OXC65534 PGR65534:PGY65534 PQN65534:PQU65534 QAJ65534:QAQ65534 QKF65534:QKM65534 QUB65534:QUI65534 RDX65534:REE65534 RNT65534:ROA65534 RXP65534:RXW65534 SHL65534:SHS65534 SRH65534:SRO65534 TBD65534:TBK65534 TKZ65534:TLG65534 TUV65534:TVC65534 UER65534:UEY65534 UON65534:UOU65534 UYJ65534:UYQ65534 VIF65534:VIM65534 VSB65534:VSI65534 WBX65534:WCE65534 WLT65534:WMA65534 WVP65534:WVW65534 H131070:O131070 JD131070:JK131070 SZ131070:TG131070 ACV131070:ADC131070 AMR131070:AMY131070 AWN131070:AWU131070 BGJ131070:BGQ131070 BQF131070:BQM131070 CAB131070:CAI131070 CJX131070:CKE131070 CTT131070:CUA131070 DDP131070:DDW131070 DNL131070:DNS131070 DXH131070:DXO131070 EHD131070:EHK131070 EQZ131070:ERG131070 FAV131070:FBC131070 FKR131070:FKY131070 FUN131070:FUU131070 GEJ131070:GEQ131070 GOF131070:GOM131070 GYB131070:GYI131070 HHX131070:HIE131070 HRT131070:HSA131070 IBP131070:IBW131070 ILL131070:ILS131070 IVH131070:IVO131070 JFD131070:JFK131070 JOZ131070:JPG131070 JYV131070:JZC131070 KIR131070:KIY131070 KSN131070:KSU131070 LCJ131070:LCQ131070 LMF131070:LMM131070 LWB131070:LWI131070 MFX131070:MGE131070 MPT131070:MQA131070 MZP131070:MZW131070 NJL131070:NJS131070 NTH131070:NTO131070 ODD131070:ODK131070 OMZ131070:ONG131070 OWV131070:OXC131070 PGR131070:PGY131070 PQN131070:PQU131070 QAJ131070:QAQ131070 QKF131070:QKM131070 QUB131070:QUI131070 RDX131070:REE131070 RNT131070:ROA131070 RXP131070:RXW131070 SHL131070:SHS131070 SRH131070:SRO131070 TBD131070:TBK131070 TKZ131070:TLG131070 TUV131070:TVC131070 UER131070:UEY131070 UON131070:UOU131070 UYJ131070:UYQ131070 VIF131070:VIM131070 VSB131070:VSI131070 WBX131070:WCE131070 WLT131070:WMA131070 WVP131070:WVW131070 H196606:O196606 JD196606:JK196606 SZ196606:TG196606 ACV196606:ADC196606 AMR196606:AMY196606 AWN196606:AWU196606 BGJ196606:BGQ196606 BQF196606:BQM196606 CAB196606:CAI196606 CJX196606:CKE196606 CTT196606:CUA196606 DDP196606:DDW196606 DNL196606:DNS196606 DXH196606:DXO196606 EHD196606:EHK196606 EQZ196606:ERG196606 FAV196606:FBC196606 FKR196606:FKY196606 FUN196606:FUU196606 GEJ196606:GEQ196606 GOF196606:GOM196606 GYB196606:GYI196606 HHX196606:HIE196606 HRT196606:HSA196606 IBP196606:IBW196606 ILL196606:ILS196606 IVH196606:IVO196606 JFD196606:JFK196606 JOZ196606:JPG196606 JYV196606:JZC196606 KIR196606:KIY196606 KSN196606:KSU196606 LCJ196606:LCQ196606 LMF196606:LMM196606 LWB196606:LWI196606 MFX196606:MGE196606 MPT196606:MQA196606 MZP196606:MZW196606 NJL196606:NJS196606 NTH196606:NTO196606 ODD196606:ODK196606 OMZ196606:ONG196606 OWV196606:OXC196606 PGR196606:PGY196606 PQN196606:PQU196606 QAJ196606:QAQ196606 QKF196606:QKM196606 QUB196606:QUI196606 RDX196606:REE196606 RNT196606:ROA196606 RXP196606:RXW196606 SHL196606:SHS196606 SRH196606:SRO196606 TBD196606:TBK196606 TKZ196606:TLG196606 TUV196606:TVC196606 UER196606:UEY196606 UON196606:UOU196606 UYJ196606:UYQ196606 VIF196606:VIM196606 VSB196606:VSI196606 WBX196606:WCE196606 WLT196606:WMA196606 WVP196606:WVW196606 H262142:O262142 JD262142:JK262142 SZ262142:TG262142 ACV262142:ADC262142 AMR262142:AMY262142 AWN262142:AWU262142 BGJ262142:BGQ262142 BQF262142:BQM262142 CAB262142:CAI262142 CJX262142:CKE262142 CTT262142:CUA262142 DDP262142:DDW262142 DNL262142:DNS262142 DXH262142:DXO262142 EHD262142:EHK262142 EQZ262142:ERG262142 FAV262142:FBC262142 FKR262142:FKY262142 FUN262142:FUU262142 GEJ262142:GEQ262142 GOF262142:GOM262142 GYB262142:GYI262142 HHX262142:HIE262142 HRT262142:HSA262142 IBP262142:IBW262142 ILL262142:ILS262142 IVH262142:IVO262142 JFD262142:JFK262142 JOZ262142:JPG262142 JYV262142:JZC262142 KIR262142:KIY262142 KSN262142:KSU262142 LCJ262142:LCQ262142 LMF262142:LMM262142 LWB262142:LWI262142 MFX262142:MGE262142 MPT262142:MQA262142 MZP262142:MZW262142 NJL262142:NJS262142 NTH262142:NTO262142 ODD262142:ODK262142 OMZ262142:ONG262142 OWV262142:OXC262142 PGR262142:PGY262142 PQN262142:PQU262142 QAJ262142:QAQ262142 QKF262142:QKM262142 QUB262142:QUI262142 RDX262142:REE262142 RNT262142:ROA262142 RXP262142:RXW262142 SHL262142:SHS262142 SRH262142:SRO262142 TBD262142:TBK262142 TKZ262142:TLG262142 TUV262142:TVC262142 UER262142:UEY262142 UON262142:UOU262142 UYJ262142:UYQ262142 VIF262142:VIM262142 VSB262142:VSI262142 WBX262142:WCE262142 WLT262142:WMA262142 WVP262142:WVW262142 H327678:O327678 JD327678:JK327678 SZ327678:TG327678 ACV327678:ADC327678 AMR327678:AMY327678 AWN327678:AWU327678 BGJ327678:BGQ327678 BQF327678:BQM327678 CAB327678:CAI327678 CJX327678:CKE327678 CTT327678:CUA327678 DDP327678:DDW327678 DNL327678:DNS327678 DXH327678:DXO327678 EHD327678:EHK327678 EQZ327678:ERG327678 FAV327678:FBC327678 FKR327678:FKY327678 FUN327678:FUU327678 GEJ327678:GEQ327678 GOF327678:GOM327678 GYB327678:GYI327678 HHX327678:HIE327678 HRT327678:HSA327678 IBP327678:IBW327678 ILL327678:ILS327678 IVH327678:IVO327678 JFD327678:JFK327678 JOZ327678:JPG327678 JYV327678:JZC327678 KIR327678:KIY327678 KSN327678:KSU327678 LCJ327678:LCQ327678 LMF327678:LMM327678 LWB327678:LWI327678 MFX327678:MGE327678 MPT327678:MQA327678 MZP327678:MZW327678 NJL327678:NJS327678 NTH327678:NTO327678 ODD327678:ODK327678 OMZ327678:ONG327678 OWV327678:OXC327678 PGR327678:PGY327678 PQN327678:PQU327678 QAJ327678:QAQ327678 QKF327678:QKM327678 QUB327678:QUI327678 RDX327678:REE327678 RNT327678:ROA327678 RXP327678:RXW327678 SHL327678:SHS327678 SRH327678:SRO327678 TBD327678:TBK327678 TKZ327678:TLG327678 TUV327678:TVC327678 UER327678:UEY327678 UON327678:UOU327678 UYJ327678:UYQ327678 VIF327678:VIM327678 VSB327678:VSI327678 WBX327678:WCE327678 WLT327678:WMA327678 WVP327678:WVW327678 H393214:O393214 JD393214:JK393214 SZ393214:TG393214 ACV393214:ADC393214 AMR393214:AMY393214 AWN393214:AWU393214 BGJ393214:BGQ393214 BQF393214:BQM393214 CAB393214:CAI393214 CJX393214:CKE393214 CTT393214:CUA393214 DDP393214:DDW393214 DNL393214:DNS393214 DXH393214:DXO393214 EHD393214:EHK393214 EQZ393214:ERG393214 FAV393214:FBC393214 FKR393214:FKY393214 FUN393214:FUU393214 GEJ393214:GEQ393214 GOF393214:GOM393214 GYB393214:GYI393214 HHX393214:HIE393214 HRT393214:HSA393214 IBP393214:IBW393214 ILL393214:ILS393214 IVH393214:IVO393214 JFD393214:JFK393214 JOZ393214:JPG393214 JYV393214:JZC393214 KIR393214:KIY393214 KSN393214:KSU393214 LCJ393214:LCQ393214 LMF393214:LMM393214 LWB393214:LWI393214 MFX393214:MGE393214 MPT393214:MQA393214 MZP393214:MZW393214 NJL393214:NJS393214 NTH393214:NTO393214 ODD393214:ODK393214 OMZ393214:ONG393214 OWV393214:OXC393214 PGR393214:PGY393214 PQN393214:PQU393214 QAJ393214:QAQ393214 QKF393214:QKM393214 QUB393214:QUI393214 RDX393214:REE393214 RNT393214:ROA393214 RXP393214:RXW393214 SHL393214:SHS393214 SRH393214:SRO393214 TBD393214:TBK393214 TKZ393214:TLG393214 TUV393214:TVC393214 UER393214:UEY393214 UON393214:UOU393214 UYJ393214:UYQ393214 VIF393214:VIM393214 VSB393214:VSI393214 WBX393214:WCE393214 WLT393214:WMA393214 WVP393214:WVW393214 H458750:O458750 JD458750:JK458750 SZ458750:TG458750 ACV458750:ADC458750 AMR458750:AMY458750 AWN458750:AWU458750 BGJ458750:BGQ458750 BQF458750:BQM458750 CAB458750:CAI458750 CJX458750:CKE458750 CTT458750:CUA458750 DDP458750:DDW458750 DNL458750:DNS458750 DXH458750:DXO458750 EHD458750:EHK458750 EQZ458750:ERG458750 FAV458750:FBC458750 FKR458750:FKY458750 FUN458750:FUU458750 GEJ458750:GEQ458750 GOF458750:GOM458750 GYB458750:GYI458750 HHX458750:HIE458750 HRT458750:HSA458750 IBP458750:IBW458750 ILL458750:ILS458750 IVH458750:IVO458750 JFD458750:JFK458750 JOZ458750:JPG458750 JYV458750:JZC458750 KIR458750:KIY458750 KSN458750:KSU458750 LCJ458750:LCQ458750 LMF458750:LMM458750 LWB458750:LWI458750 MFX458750:MGE458750 MPT458750:MQA458750 MZP458750:MZW458750 NJL458750:NJS458750 NTH458750:NTO458750 ODD458750:ODK458750 OMZ458750:ONG458750 OWV458750:OXC458750 PGR458750:PGY458750 PQN458750:PQU458750 QAJ458750:QAQ458750 QKF458750:QKM458750 QUB458750:QUI458750 RDX458750:REE458750 RNT458750:ROA458750 RXP458750:RXW458750 SHL458750:SHS458750 SRH458750:SRO458750 TBD458750:TBK458750 TKZ458750:TLG458750 TUV458750:TVC458750 UER458750:UEY458750 UON458750:UOU458750 UYJ458750:UYQ458750 VIF458750:VIM458750 VSB458750:VSI458750 WBX458750:WCE458750 WLT458750:WMA458750 WVP458750:WVW458750 H524286:O524286 JD524286:JK524286 SZ524286:TG524286 ACV524286:ADC524286 AMR524286:AMY524286 AWN524286:AWU524286 BGJ524286:BGQ524286 BQF524286:BQM524286 CAB524286:CAI524286 CJX524286:CKE524286 CTT524286:CUA524286 DDP524286:DDW524286 DNL524286:DNS524286 DXH524286:DXO524286 EHD524286:EHK524286 EQZ524286:ERG524286 FAV524286:FBC524286 FKR524286:FKY524286 FUN524286:FUU524286 GEJ524286:GEQ524286 GOF524286:GOM524286 GYB524286:GYI524286 HHX524286:HIE524286 HRT524286:HSA524286 IBP524286:IBW524286 ILL524286:ILS524286 IVH524286:IVO524286 JFD524286:JFK524286 JOZ524286:JPG524286 JYV524286:JZC524286 KIR524286:KIY524286 KSN524286:KSU524286 LCJ524286:LCQ524286 LMF524286:LMM524286 LWB524286:LWI524286 MFX524286:MGE524286 MPT524286:MQA524286 MZP524286:MZW524286 NJL524286:NJS524286 NTH524286:NTO524286 ODD524286:ODK524286 OMZ524286:ONG524286 OWV524286:OXC524286 PGR524286:PGY524286 PQN524286:PQU524286 QAJ524286:QAQ524286 QKF524286:QKM524286 QUB524286:QUI524286 RDX524286:REE524286 RNT524286:ROA524286 RXP524286:RXW524286 SHL524286:SHS524286 SRH524286:SRO524286 TBD524286:TBK524286 TKZ524286:TLG524286 TUV524286:TVC524286 UER524286:UEY524286 UON524286:UOU524286 UYJ524286:UYQ524286 VIF524286:VIM524286 VSB524286:VSI524286 WBX524286:WCE524286 WLT524286:WMA524286 WVP524286:WVW524286 H589822:O589822 JD589822:JK589822 SZ589822:TG589822 ACV589822:ADC589822 AMR589822:AMY589822 AWN589822:AWU589822 BGJ589822:BGQ589822 BQF589822:BQM589822 CAB589822:CAI589822 CJX589822:CKE589822 CTT589822:CUA589822 DDP589822:DDW589822 DNL589822:DNS589822 DXH589822:DXO589822 EHD589822:EHK589822 EQZ589822:ERG589822 FAV589822:FBC589822 FKR589822:FKY589822 FUN589822:FUU589822 GEJ589822:GEQ589822 GOF589822:GOM589822 GYB589822:GYI589822 HHX589822:HIE589822 HRT589822:HSA589822 IBP589822:IBW589822 ILL589822:ILS589822 IVH589822:IVO589822 JFD589822:JFK589822 JOZ589822:JPG589822 JYV589822:JZC589822 KIR589822:KIY589822 KSN589822:KSU589822 LCJ589822:LCQ589822 LMF589822:LMM589822 LWB589822:LWI589822 MFX589822:MGE589822 MPT589822:MQA589822 MZP589822:MZW589822 NJL589822:NJS589822 NTH589822:NTO589822 ODD589822:ODK589822 OMZ589822:ONG589822 OWV589822:OXC589822 PGR589822:PGY589822 PQN589822:PQU589822 QAJ589822:QAQ589822 QKF589822:QKM589822 QUB589822:QUI589822 RDX589822:REE589822 RNT589822:ROA589822 RXP589822:RXW589822 SHL589822:SHS589822 SRH589822:SRO589822 TBD589822:TBK589822 TKZ589822:TLG589822 TUV589822:TVC589822 UER589822:UEY589822 UON589822:UOU589822 UYJ589822:UYQ589822 VIF589822:VIM589822 VSB589822:VSI589822 WBX589822:WCE589822 WLT589822:WMA589822 WVP589822:WVW589822 H655358:O655358 JD655358:JK655358 SZ655358:TG655358 ACV655358:ADC655358 AMR655358:AMY655358 AWN655358:AWU655358 BGJ655358:BGQ655358 BQF655358:BQM655358 CAB655358:CAI655358 CJX655358:CKE655358 CTT655358:CUA655358 DDP655358:DDW655358 DNL655358:DNS655358 DXH655358:DXO655358 EHD655358:EHK655358 EQZ655358:ERG655358 FAV655358:FBC655358 FKR655358:FKY655358 FUN655358:FUU655358 GEJ655358:GEQ655358 GOF655358:GOM655358 GYB655358:GYI655358 HHX655358:HIE655358 HRT655358:HSA655358 IBP655358:IBW655358 ILL655358:ILS655358 IVH655358:IVO655358 JFD655358:JFK655358 JOZ655358:JPG655358 JYV655358:JZC655358 KIR655358:KIY655358 KSN655358:KSU655358 LCJ655358:LCQ655358 LMF655358:LMM655358 LWB655358:LWI655358 MFX655358:MGE655358 MPT655358:MQA655358 MZP655358:MZW655358 NJL655358:NJS655358 NTH655358:NTO655358 ODD655358:ODK655358 OMZ655358:ONG655358 OWV655358:OXC655358 PGR655358:PGY655358 PQN655358:PQU655358 QAJ655358:QAQ655358 QKF655358:QKM655358 QUB655358:QUI655358 RDX655358:REE655358 RNT655358:ROA655358 RXP655358:RXW655358 SHL655358:SHS655358 SRH655358:SRO655358 TBD655358:TBK655358 TKZ655358:TLG655358 TUV655358:TVC655358 UER655358:UEY655358 UON655358:UOU655358 UYJ655358:UYQ655358 VIF655358:VIM655358 VSB655358:VSI655358 WBX655358:WCE655358 WLT655358:WMA655358 WVP655358:WVW655358 H720894:O720894 JD720894:JK720894 SZ720894:TG720894 ACV720894:ADC720894 AMR720894:AMY720894 AWN720894:AWU720894 BGJ720894:BGQ720894 BQF720894:BQM720894 CAB720894:CAI720894 CJX720894:CKE720894 CTT720894:CUA720894 DDP720894:DDW720894 DNL720894:DNS720894 DXH720894:DXO720894 EHD720894:EHK720894 EQZ720894:ERG720894 FAV720894:FBC720894 FKR720894:FKY720894 FUN720894:FUU720894 GEJ720894:GEQ720894 GOF720894:GOM720894 GYB720894:GYI720894 HHX720894:HIE720894 HRT720894:HSA720894 IBP720894:IBW720894 ILL720894:ILS720894 IVH720894:IVO720894 JFD720894:JFK720894 JOZ720894:JPG720894 JYV720894:JZC720894 KIR720894:KIY720894 KSN720894:KSU720894 LCJ720894:LCQ720894 LMF720894:LMM720894 LWB720894:LWI720894 MFX720894:MGE720894 MPT720894:MQA720894 MZP720894:MZW720894 NJL720894:NJS720894 NTH720894:NTO720894 ODD720894:ODK720894 OMZ720894:ONG720894 OWV720894:OXC720894 PGR720894:PGY720894 PQN720894:PQU720894 QAJ720894:QAQ720894 QKF720894:QKM720894 QUB720894:QUI720894 RDX720894:REE720894 RNT720894:ROA720894 RXP720894:RXW720894 SHL720894:SHS720894 SRH720894:SRO720894 TBD720894:TBK720894 TKZ720894:TLG720894 TUV720894:TVC720894 UER720894:UEY720894 UON720894:UOU720894 UYJ720894:UYQ720894 VIF720894:VIM720894 VSB720894:VSI720894 WBX720894:WCE720894 WLT720894:WMA720894 WVP720894:WVW720894 H786430:O786430 JD786430:JK786430 SZ786430:TG786430 ACV786430:ADC786430 AMR786430:AMY786430 AWN786430:AWU786430 BGJ786430:BGQ786430 BQF786430:BQM786430 CAB786430:CAI786430 CJX786430:CKE786430 CTT786430:CUA786430 DDP786430:DDW786430 DNL786430:DNS786430 DXH786430:DXO786430 EHD786430:EHK786430 EQZ786430:ERG786430 FAV786430:FBC786430 FKR786430:FKY786430 FUN786430:FUU786430 GEJ786430:GEQ786430 GOF786430:GOM786430 GYB786430:GYI786430 HHX786430:HIE786430 HRT786430:HSA786430 IBP786430:IBW786430 ILL786430:ILS786430 IVH786430:IVO786430 JFD786430:JFK786430 JOZ786430:JPG786430 JYV786430:JZC786430 KIR786430:KIY786430 KSN786430:KSU786430 LCJ786430:LCQ786430 LMF786430:LMM786430 LWB786430:LWI786430 MFX786430:MGE786430 MPT786430:MQA786430 MZP786430:MZW786430 NJL786430:NJS786430 NTH786430:NTO786430 ODD786430:ODK786430 OMZ786430:ONG786430 OWV786430:OXC786430 PGR786430:PGY786430 PQN786430:PQU786430 QAJ786430:QAQ786430 QKF786430:QKM786430 QUB786430:QUI786430 RDX786430:REE786430 RNT786430:ROA786430 RXP786430:RXW786430 SHL786430:SHS786430 SRH786430:SRO786430 TBD786430:TBK786430 TKZ786430:TLG786430 TUV786430:TVC786430 UER786430:UEY786430 UON786430:UOU786430 UYJ786430:UYQ786430 VIF786430:VIM786430 VSB786430:VSI786430 WBX786430:WCE786430 WLT786430:WMA786430 WVP786430:WVW786430 H851966:O851966 JD851966:JK851966 SZ851966:TG851966 ACV851966:ADC851966 AMR851966:AMY851966 AWN851966:AWU851966 BGJ851966:BGQ851966 BQF851966:BQM851966 CAB851966:CAI851966 CJX851966:CKE851966 CTT851966:CUA851966 DDP851966:DDW851966 DNL851966:DNS851966 DXH851966:DXO851966 EHD851966:EHK851966 EQZ851966:ERG851966 FAV851966:FBC851966 FKR851966:FKY851966 FUN851966:FUU851966 GEJ851966:GEQ851966 GOF851966:GOM851966 GYB851966:GYI851966 HHX851966:HIE851966 HRT851966:HSA851966 IBP851966:IBW851966 ILL851966:ILS851966 IVH851966:IVO851966 JFD851966:JFK851966 JOZ851966:JPG851966 JYV851966:JZC851966 KIR851966:KIY851966 KSN851966:KSU851966 LCJ851966:LCQ851966 LMF851966:LMM851966 LWB851966:LWI851966 MFX851966:MGE851966 MPT851966:MQA851966 MZP851966:MZW851966 NJL851966:NJS851966 NTH851966:NTO851966 ODD851966:ODK851966 OMZ851966:ONG851966 OWV851966:OXC851966 PGR851966:PGY851966 PQN851966:PQU851966 QAJ851966:QAQ851966 QKF851966:QKM851966 QUB851966:QUI851966 RDX851966:REE851966 RNT851966:ROA851966 RXP851966:RXW851966 SHL851966:SHS851966 SRH851966:SRO851966 TBD851966:TBK851966 TKZ851966:TLG851966 TUV851966:TVC851966 UER851966:UEY851966 UON851966:UOU851966 UYJ851966:UYQ851966 VIF851966:VIM851966 VSB851966:VSI851966 WBX851966:WCE851966 WLT851966:WMA851966 WVP851966:WVW851966 H917502:O917502 JD917502:JK917502 SZ917502:TG917502 ACV917502:ADC917502 AMR917502:AMY917502 AWN917502:AWU917502 BGJ917502:BGQ917502 BQF917502:BQM917502 CAB917502:CAI917502 CJX917502:CKE917502 CTT917502:CUA917502 DDP917502:DDW917502 DNL917502:DNS917502 DXH917502:DXO917502 EHD917502:EHK917502 EQZ917502:ERG917502 FAV917502:FBC917502 FKR917502:FKY917502 FUN917502:FUU917502 GEJ917502:GEQ917502 GOF917502:GOM917502 GYB917502:GYI917502 HHX917502:HIE917502 HRT917502:HSA917502 IBP917502:IBW917502 ILL917502:ILS917502 IVH917502:IVO917502 JFD917502:JFK917502 JOZ917502:JPG917502 JYV917502:JZC917502 KIR917502:KIY917502 KSN917502:KSU917502 LCJ917502:LCQ917502 LMF917502:LMM917502 LWB917502:LWI917502 MFX917502:MGE917502 MPT917502:MQA917502 MZP917502:MZW917502 NJL917502:NJS917502 NTH917502:NTO917502 ODD917502:ODK917502 OMZ917502:ONG917502 OWV917502:OXC917502 PGR917502:PGY917502 PQN917502:PQU917502 QAJ917502:QAQ917502 QKF917502:QKM917502 QUB917502:QUI917502 RDX917502:REE917502 RNT917502:ROA917502 RXP917502:RXW917502 SHL917502:SHS917502 SRH917502:SRO917502 TBD917502:TBK917502 TKZ917502:TLG917502 TUV917502:TVC917502 UER917502:UEY917502 UON917502:UOU917502 UYJ917502:UYQ917502 VIF917502:VIM917502 VSB917502:VSI917502 WBX917502:WCE917502 WLT917502:WMA917502 WVP917502:WVW917502 H6:O6 JD6:JK6 SZ6:TG6 ACV6:ADC6 AMR6:AMY6 AWN6:AWU6 BGJ6:BGQ6 BQF6:BQM6 CAB6:CAI6 CJX6:CKE6 CTT6:CUA6 DDP6:DDW6 DNL6:DNS6 DXH6:DXO6 EHD6:EHK6 EQZ6:ERG6 FAV6:FBC6 FKR6:FKY6 FUN6:FUU6 GEJ6:GEQ6 GOF6:GOM6 GYB6:GYI6 HHX6:HIE6 HRT6:HSA6 IBP6:IBW6 ILL6:ILS6 IVH6:IVO6 JFD6:JFK6 JOZ6:JPG6 JYV6:JZC6 KIR6:KIY6 KSN6:KSU6 LCJ6:LCQ6 LMF6:LMM6 LWB6:LWI6 MFX6:MGE6 MPT6:MQA6 MZP6:MZW6 NJL6:NJS6 NTH6:NTO6 ODD6:ODK6 OMZ6:ONG6 OWV6:OXC6 PGR6:PGY6 PQN6:PQU6 QAJ6:QAQ6 QKF6:QKM6 QUB6:QUI6 RDX6:REE6 RNT6:ROA6 RXP6:RXW6 SHL6:SHS6 SRH6:SRO6 TBD6:TBK6 TKZ6:TLG6 TUV6:TVC6 UER6:UEY6 UON6:UOU6 UYJ6:UYQ6 VIF6:VIM6 VSB6:VSI6 WBX6:WCE6 WLT6:WMA6 WVP6:WVW6" xr:uid="{5E4AB2E2-17A7-4D27-A403-5EC9119A812B}"/>
    <dataValidation allowBlank="1" showErrorMessage="1" promptTitle="半角数字" prompt="で入力して下さい" sqref="L9:T9 JH9:JP9 TD9:TL9 ACZ9:ADH9 AMV9:AND9 AWR9:AWZ9 BGN9:BGV9 BQJ9:BQR9 CAF9:CAN9 CKB9:CKJ9 CTX9:CUF9 DDT9:DEB9 DNP9:DNX9 DXL9:DXT9 EHH9:EHP9 ERD9:ERL9 FAZ9:FBH9 FKV9:FLD9 FUR9:FUZ9 GEN9:GEV9 GOJ9:GOR9 GYF9:GYN9 HIB9:HIJ9 HRX9:HSF9 IBT9:ICB9 ILP9:ILX9 IVL9:IVT9 JFH9:JFP9 JPD9:JPL9 JYZ9:JZH9 KIV9:KJD9 KSR9:KSZ9 LCN9:LCV9 LMJ9:LMR9 LWF9:LWN9 MGB9:MGJ9 MPX9:MQF9 MZT9:NAB9 NJP9:NJX9 NTL9:NTT9 ODH9:ODP9 OND9:ONL9 OWZ9:OXH9 PGV9:PHD9 PQR9:PQZ9 QAN9:QAV9 QKJ9:QKR9 QUF9:QUN9 REB9:REJ9 RNX9:ROF9 RXT9:RYB9 SHP9:SHX9 SRL9:SRT9 TBH9:TBP9 TLD9:TLL9 TUZ9:TVH9 UEV9:UFD9 UOR9:UOZ9 UYN9:UYV9 VIJ9:VIR9 VSF9:VSN9 WCB9:WCJ9 WLX9:WMF9 WVT9:WWB9 L65537:T65537 JH65537:JP65537 TD65537:TL65537 ACZ65537:ADH65537 AMV65537:AND65537 AWR65537:AWZ65537 BGN65537:BGV65537 BQJ65537:BQR65537 CAF65537:CAN65537 CKB65537:CKJ65537 CTX65537:CUF65537 DDT65537:DEB65537 DNP65537:DNX65537 DXL65537:DXT65537 EHH65537:EHP65537 ERD65537:ERL65537 FAZ65537:FBH65537 FKV65537:FLD65537 FUR65537:FUZ65537 GEN65537:GEV65537 GOJ65537:GOR65537 GYF65537:GYN65537 HIB65537:HIJ65537 HRX65537:HSF65537 IBT65537:ICB65537 ILP65537:ILX65537 IVL65537:IVT65537 JFH65537:JFP65537 JPD65537:JPL65537 JYZ65537:JZH65537 KIV65537:KJD65537 KSR65537:KSZ65537 LCN65537:LCV65537 LMJ65537:LMR65537 LWF65537:LWN65537 MGB65537:MGJ65537 MPX65537:MQF65537 MZT65537:NAB65537 NJP65537:NJX65537 NTL65537:NTT65537 ODH65537:ODP65537 OND65537:ONL65537 OWZ65537:OXH65537 PGV65537:PHD65537 PQR65537:PQZ65537 QAN65537:QAV65537 QKJ65537:QKR65537 QUF65537:QUN65537 REB65537:REJ65537 RNX65537:ROF65537 RXT65537:RYB65537 SHP65537:SHX65537 SRL65537:SRT65537 TBH65537:TBP65537 TLD65537:TLL65537 TUZ65537:TVH65537 UEV65537:UFD65537 UOR65537:UOZ65537 UYN65537:UYV65537 VIJ65537:VIR65537 VSF65537:VSN65537 WCB65537:WCJ65537 WLX65537:WMF65537 WVT65537:WWB65537 L131073:T131073 JH131073:JP131073 TD131073:TL131073 ACZ131073:ADH131073 AMV131073:AND131073 AWR131073:AWZ131073 BGN131073:BGV131073 BQJ131073:BQR131073 CAF131073:CAN131073 CKB131073:CKJ131073 CTX131073:CUF131073 DDT131073:DEB131073 DNP131073:DNX131073 DXL131073:DXT131073 EHH131073:EHP131073 ERD131073:ERL131073 FAZ131073:FBH131073 FKV131073:FLD131073 FUR131073:FUZ131073 GEN131073:GEV131073 GOJ131073:GOR131073 GYF131073:GYN131073 HIB131073:HIJ131073 HRX131073:HSF131073 IBT131073:ICB131073 ILP131073:ILX131073 IVL131073:IVT131073 JFH131073:JFP131073 JPD131073:JPL131073 JYZ131073:JZH131073 KIV131073:KJD131073 KSR131073:KSZ131073 LCN131073:LCV131073 LMJ131073:LMR131073 LWF131073:LWN131073 MGB131073:MGJ131073 MPX131073:MQF131073 MZT131073:NAB131073 NJP131073:NJX131073 NTL131073:NTT131073 ODH131073:ODP131073 OND131073:ONL131073 OWZ131073:OXH131073 PGV131073:PHD131073 PQR131073:PQZ131073 QAN131073:QAV131073 QKJ131073:QKR131073 QUF131073:QUN131073 REB131073:REJ131073 RNX131073:ROF131073 RXT131073:RYB131073 SHP131073:SHX131073 SRL131073:SRT131073 TBH131073:TBP131073 TLD131073:TLL131073 TUZ131073:TVH131073 UEV131073:UFD131073 UOR131073:UOZ131073 UYN131073:UYV131073 VIJ131073:VIR131073 VSF131073:VSN131073 WCB131073:WCJ131073 WLX131073:WMF131073 WVT131073:WWB131073 L196609:T196609 JH196609:JP196609 TD196609:TL196609 ACZ196609:ADH196609 AMV196609:AND196609 AWR196609:AWZ196609 BGN196609:BGV196609 BQJ196609:BQR196609 CAF196609:CAN196609 CKB196609:CKJ196609 CTX196609:CUF196609 DDT196609:DEB196609 DNP196609:DNX196609 DXL196609:DXT196609 EHH196609:EHP196609 ERD196609:ERL196609 FAZ196609:FBH196609 FKV196609:FLD196609 FUR196609:FUZ196609 GEN196609:GEV196609 GOJ196609:GOR196609 GYF196609:GYN196609 HIB196609:HIJ196609 HRX196609:HSF196609 IBT196609:ICB196609 ILP196609:ILX196609 IVL196609:IVT196609 JFH196609:JFP196609 JPD196609:JPL196609 JYZ196609:JZH196609 KIV196609:KJD196609 KSR196609:KSZ196609 LCN196609:LCV196609 LMJ196609:LMR196609 LWF196609:LWN196609 MGB196609:MGJ196609 MPX196609:MQF196609 MZT196609:NAB196609 NJP196609:NJX196609 NTL196609:NTT196609 ODH196609:ODP196609 OND196609:ONL196609 OWZ196609:OXH196609 PGV196609:PHD196609 PQR196609:PQZ196609 QAN196609:QAV196609 QKJ196609:QKR196609 QUF196609:QUN196609 REB196609:REJ196609 RNX196609:ROF196609 RXT196609:RYB196609 SHP196609:SHX196609 SRL196609:SRT196609 TBH196609:TBP196609 TLD196609:TLL196609 TUZ196609:TVH196609 UEV196609:UFD196609 UOR196609:UOZ196609 UYN196609:UYV196609 VIJ196609:VIR196609 VSF196609:VSN196609 WCB196609:WCJ196609 WLX196609:WMF196609 WVT196609:WWB196609 L262145:T262145 JH262145:JP262145 TD262145:TL262145 ACZ262145:ADH262145 AMV262145:AND262145 AWR262145:AWZ262145 BGN262145:BGV262145 BQJ262145:BQR262145 CAF262145:CAN262145 CKB262145:CKJ262145 CTX262145:CUF262145 DDT262145:DEB262145 DNP262145:DNX262145 DXL262145:DXT262145 EHH262145:EHP262145 ERD262145:ERL262145 FAZ262145:FBH262145 FKV262145:FLD262145 FUR262145:FUZ262145 GEN262145:GEV262145 GOJ262145:GOR262145 GYF262145:GYN262145 HIB262145:HIJ262145 HRX262145:HSF262145 IBT262145:ICB262145 ILP262145:ILX262145 IVL262145:IVT262145 JFH262145:JFP262145 JPD262145:JPL262145 JYZ262145:JZH262145 KIV262145:KJD262145 KSR262145:KSZ262145 LCN262145:LCV262145 LMJ262145:LMR262145 LWF262145:LWN262145 MGB262145:MGJ262145 MPX262145:MQF262145 MZT262145:NAB262145 NJP262145:NJX262145 NTL262145:NTT262145 ODH262145:ODP262145 OND262145:ONL262145 OWZ262145:OXH262145 PGV262145:PHD262145 PQR262145:PQZ262145 QAN262145:QAV262145 QKJ262145:QKR262145 QUF262145:QUN262145 REB262145:REJ262145 RNX262145:ROF262145 RXT262145:RYB262145 SHP262145:SHX262145 SRL262145:SRT262145 TBH262145:TBP262145 TLD262145:TLL262145 TUZ262145:TVH262145 UEV262145:UFD262145 UOR262145:UOZ262145 UYN262145:UYV262145 VIJ262145:VIR262145 VSF262145:VSN262145 WCB262145:WCJ262145 WLX262145:WMF262145 WVT262145:WWB262145 L327681:T327681 JH327681:JP327681 TD327681:TL327681 ACZ327681:ADH327681 AMV327681:AND327681 AWR327681:AWZ327681 BGN327681:BGV327681 BQJ327681:BQR327681 CAF327681:CAN327681 CKB327681:CKJ327681 CTX327681:CUF327681 DDT327681:DEB327681 DNP327681:DNX327681 DXL327681:DXT327681 EHH327681:EHP327681 ERD327681:ERL327681 FAZ327681:FBH327681 FKV327681:FLD327681 FUR327681:FUZ327681 GEN327681:GEV327681 GOJ327681:GOR327681 GYF327681:GYN327681 HIB327681:HIJ327681 HRX327681:HSF327681 IBT327681:ICB327681 ILP327681:ILX327681 IVL327681:IVT327681 JFH327681:JFP327681 JPD327681:JPL327681 JYZ327681:JZH327681 KIV327681:KJD327681 KSR327681:KSZ327681 LCN327681:LCV327681 LMJ327681:LMR327681 LWF327681:LWN327681 MGB327681:MGJ327681 MPX327681:MQF327681 MZT327681:NAB327681 NJP327681:NJX327681 NTL327681:NTT327681 ODH327681:ODP327681 OND327681:ONL327681 OWZ327681:OXH327681 PGV327681:PHD327681 PQR327681:PQZ327681 QAN327681:QAV327681 QKJ327681:QKR327681 QUF327681:QUN327681 REB327681:REJ327681 RNX327681:ROF327681 RXT327681:RYB327681 SHP327681:SHX327681 SRL327681:SRT327681 TBH327681:TBP327681 TLD327681:TLL327681 TUZ327681:TVH327681 UEV327681:UFD327681 UOR327681:UOZ327681 UYN327681:UYV327681 VIJ327681:VIR327681 VSF327681:VSN327681 WCB327681:WCJ327681 WLX327681:WMF327681 WVT327681:WWB327681 L393217:T393217 JH393217:JP393217 TD393217:TL393217 ACZ393217:ADH393217 AMV393217:AND393217 AWR393217:AWZ393217 BGN393217:BGV393217 BQJ393217:BQR393217 CAF393217:CAN393217 CKB393217:CKJ393217 CTX393217:CUF393217 DDT393217:DEB393217 DNP393217:DNX393217 DXL393217:DXT393217 EHH393217:EHP393217 ERD393217:ERL393217 FAZ393217:FBH393217 FKV393217:FLD393217 FUR393217:FUZ393217 GEN393217:GEV393217 GOJ393217:GOR393217 GYF393217:GYN393217 HIB393217:HIJ393217 HRX393217:HSF393217 IBT393217:ICB393217 ILP393217:ILX393217 IVL393217:IVT393217 JFH393217:JFP393217 JPD393217:JPL393217 JYZ393217:JZH393217 KIV393217:KJD393217 KSR393217:KSZ393217 LCN393217:LCV393217 LMJ393217:LMR393217 LWF393217:LWN393217 MGB393217:MGJ393217 MPX393217:MQF393217 MZT393217:NAB393217 NJP393217:NJX393217 NTL393217:NTT393217 ODH393217:ODP393217 OND393217:ONL393217 OWZ393217:OXH393217 PGV393217:PHD393217 PQR393217:PQZ393217 QAN393217:QAV393217 QKJ393217:QKR393217 QUF393217:QUN393217 REB393217:REJ393217 RNX393217:ROF393217 RXT393217:RYB393217 SHP393217:SHX393217 SRL393217:SRT393217 TBH393217:TBP393217 TLD393217:TLL393217 TUZ393217:TVH393217 UEV393217:UFD393217 UOR393217:UOZ393217 UYN393217:UYV393217 VIJ393217:VIR393217 VSF393217:VSN393217 WCB393217:WCJ393217 WLX393217:WMF393217 WVT393217:WWB393217 L458753:T458753 JH458753:JP458753 TD458753:TL458753 ACZ458753:ADH458753 AMV458753:AND458753 AWR458753:AWZ458753 BGN458753:BGV458753 BQJ458753:BQR458753 CAF458753:CAN458753 CKB458753:CKJ458753 CTX458753:CUF458753 DDT458753:DEB458753 DNP458753:DNX458753 DXL458753:DXT458753 EHH458753:EHP458753 ERD458753:ERL458753 FAZ458753:FBH458753 FKV458753:FLD458753 FUR458753:FUZ458753 GEN458753:GEV458753 GOJ458753:GOR458753 GYF458753:GYN458753 HIB458753:HIJ458753 HRX458753:HSF458753 IBT458753:ICB458753 ILP458753:ILX458753 IVL458753:IVT458753 JFH458753:JFP458753 JPD458753:JPL458753 JYZ458753:JZH458753 KIV458753:KJD458753 KSR458753:KSZ458753 LCN458753:LCV458753 LMJ458753:LMR458753 LWF458753:LWN458753 MGB458753:MGJ458753 MPX458753:MQF458753 MZT458753:NAB458753 NJP458753:NJX458753 NTL458753:NTT458753 ODH458753:ODP458753 OND458753:ONL458753 OWZ458753:OXH458753 PGV458753:PHD458753 PQR458753:PQZ458753 QAN458753:QAV458753 QKJ458753:QKR458753 QUF458753:QUN458753 REB458753:REJ458753 RNX458753:ROF458753 RXT458753:RYB458753 SHP458753:SHX458753 SRL458753:SRT458753 TBH458753:TBP458753 TLD458753:TLL458753 TUZ458753:TVH458753 UEV458753:UFD458753 UOR458753:UOZ458753 UYN458753:UYV458753 VIJ458753:VIR458753 VSF458753:VSN458753 WCB458753:WCJ458753 WLX458753:WMF458753 WVT458753:WWB458753 L524289:T524289 JH524289:JP524289 TD524289:TL524289 ACZ524289:ADH524289 AMV524289:AND524289 AWR524289:AWZ524289 BGN524289:BGV524289 BQJ524289:BQR524289 CAF524289:CAN524289 CKB524289:CKJ524289 CTX524289:CUF524289 DDT524289:DEB524289 DNP524289:DNX524289 DXL524289:DXT524289 EHH524289:EHP524289 ERD524289:ERL524289 FAZ524289:FBH524289 FKV524289:FLD524289 FUR524289:FUZ524289 GEN524289:GEV524289 GOJ524289:GOR524289 GYF524289:GYN524289 HIB524289:HIJ524289 HRX524289:HSF524289 IBT524289:ICB524289 ILP524289:ILX524289 IVL524289:IVT524289 JFH524289:JFP524289 JPD524289:JPL524289 JYZ524289:JZH524289 KIV524289:KJD524289 KSR524289:KSZ524289 LCN524289:LCV524289 LMJ524289:LMR524289 LWF524289:LWN524289 MGB524289:MGJ524289 MPX524289:MQF524289 MZT524289:NAB524289 NJP524289:NJX524289 NTL524289:NTT524289 ODH524289:ODP524289 OND524289:ONL524289 OWZ524289:OXH524289 PGV524289:PHD524289 PQR524289:PQZ524289 QAN524289:QAV524289 QKJ524289:QKR524289 QUF524289:QUN524289 REB524289:REJ524289 RNX524289:ROF524289 RXT524289:RYB524289 SHP524289:SHX524289 SRL524289:SRT524289 TBH524289:TBP524289 TLD524289:TLL524289 TUZ524289:TVH524289 UEV524289:UFD524289 UOR524289:UOZ524289 UYN524289:UYV524289 VIJ524289:VIR524289 VSF524289:VSN524289 WCB524289:WCJ524289 WLX524289:WMF524289 WVT524289:WWB524289 L589825:T589825 JH589825:JP589825 TD589825:TL589825 ACZ589825:ADH589825 AMV589825:AND589825 AWR589825:AWZ589825 BGN589825:BGV589825 BQJ589825:BQR589825 CAF589825:CAN589825 CKB589825:CKJ589825 CTX589825:CUF589825 DDT589825:DEB589825 DNP589825:DNX589825 DXL589825:DXT589825 EHH589825:EHP589825 ERD589825:ERL589825 FAZ589825:FBH589825 FKV589825:FLD589825 FUR589825:FUZ589825 GEN589825:GEV589825 GOJ589825:GOR589825 GYF589825:GYN589825 HIB589825:HIJ589825 HRX589825:HSF589825 IBT589825:ICB589825 ILP589825:ILX589825 IVL589825:IVT589825 JFH589825:JFP589825 JPD589825:JPL589825 JYZ589825:JZH589825 KIV589825:KJD589825 KSR589825:KSZ589825 LCN589825:LCV589825 LMJ589825:LMR589825 LWF589825:LWN589825 MGB589825:MGJ589825 MPX589825:MQF589825 MZT589825:NAB589825 NJP589825:NJX589825 NTL589825:NTT589825 ODH589825:ODP589825 OND589825:ONL589825 OWZ589825:OXH589825 PGV589825:PHD589825 PQR589825:PQZ589825 QAN589825:QAV589825 QKJ589825:QKR589825 QUF589825:QUN589825 REB589825:REJ589825 RNX589825:ROF589825 RXT589825:RYB589825 SHP589825:SHX589825 SRL589825:SRT589825 TBH589825:TBP589825 TLD589825:TLL589825 TUZ589825:TVH589825 UEV589825:UFD589825 UOR589825:UOZ589825 UYN589825:UYV589825 VIJ589825:VIR589825 VSF589825:VSN589825 WCB589825:WCJ589825 WLX589825:WMF589825 WVT589825:WWB589825 L655361:T655361 JH655361:JP655361 TD655361:TL655361 ACZ655361:ADH655361 AMV655361:AND655361 AWR655361:AWZ655361 BGN655361:BGV655361 BQJ655361:BQR655361 CAF655361:CAN655361 CKB655361:CKJ655361 CTX655361:CUF655361 DDT655361:DEB655361 DNP655361:DNX655361 DXL655361:DXT655361 EHH655361:EHP655361 ERD655361:ERL655361 FAZ655361:FBH655361 FKV655361:FLD655361 FUR655361:FUZ655361 GEN655361:GEV655361 GOJ655361:GOR655361 GYF655361:GYN655361 HIB655361:HIJ655361 HRX655361:HSF655361 IBT655361:ICB655361 ILP655361:ILX655361 IVL655361:IVT655361 JFH655361:JFP655361 JPD655361:JPL655361 JYZ655361:JZH655361 KIV655361:KJD655361 KSR655361:KSZ655361 LCN655361:LCV655361 LMJ655361:LMR655361 LWF655361:LWN655361 MGB655361:MGJ655361 MPX655361:MQF655361 MZT655361:NAB655361 NJP655361:NJX655361 NTL655361:NTT655361 ODH655361:ODP655361 OND655361:ONL655361 OWZ655361:OXH655361 PGV655361:PHD655361 PQR655361:PQZ655361 QAN655361:QAV655361 QKJ655361:QKR655361 QUF655361:QUN655361 REB655361:REJ655361 RNX655361:ROF655361 RXT655361:RYB655361 SHP655361:SHX655361 SRL655361:SRT655361 TBH655361:TBP655361 TLD655361:TLL655361 TUZ655361:TVH655361 UEV655361:UFD655361 UOR655361:UOZ655361 UYN655361:UYV655361 VIJ655361:VIR655361 VSF655361:VSN655361 WCB655361:WCJ655361 WLX655361:WMF655361 WVT655361:WWB655361 L720897:T720897 JH720897:JP720897 TD720897:TL720897 ACZ720897:ADH720897 AMV720897:AND720897 AWR720897:AWZ720897 BGN720897:BGV720897 BQJ720897:BQR720897 CAF720897:CAN720897 CKB720897:CKJ720897 CTX720897:CUF720897 DDT720897:DEB720897 DNP720897:DNX720897 DXL720897:DXT720897 EHH720897:EHP720897 ERD720897:ERL720897 FAZ720897:FBH720897 FKV720897:FLD720897 FUR720897:FUZ720897 GEN720897:GEV720897 GOJ720897:GOR720897 GYF720897:GYN720897 HIB720897:HIJ720897 HRX720897:HSF720897 IBT720897:ICB720897 ILP720897:ILX720897 IVL720897:IVT720897 JFH720897:JFP720897 JPD720897:JPL720897 JYZ720897:JZH720897 KIV720897:KJD720897 KSR720897:KSZ720897 LCN720897:LCV720897 LMJ720897:LMR720897 LWF720897:LWN720897 MGB720897:MGJ720897 MPX720897:MQF720897 MZT720897:NAB720897 NJP720897:NJX720897 NTL720897:NTT720897 ODH720897:ODP720897 OND720897:ONL720897 OWZ720897:OXH720897 PGV720897:PHD720897 PQR720897:PQZ720897 QAN720897:QAV720897 QKJ720897:QKR720897 QUF720897:QUN720897 REB720897:REJ720897 RNX720897:ROF720897 RXT720897:RYB720897 SHP720897:SHX720897 SRL720897:SRT720897 TBH720897:TBP720897 TLD720897:TLL720897 TUZ720897:TVH720897 UEV720897:UFD720897 UOR720897:UOZ720897 UYN720897:UYV720897 VIJ720897:VIR720897 VSF720897:VSN720897 WCB720897:WCJ720897 WLX720897:WMF720897 WVT720897:WWB720897 L786433:T786433 JH786433:JP786433 TD786433:TL786433 ACZ786433:ADH786433 AMV786433:AND786433 AWR786433:AWZ786433 BGN786433:BGV786433 BQJ786433:BQR786433 CAF786433:CAN786433 CKB786433:CKJ786433 CTX786433:CUF786433 DDT786433:DEB786433 DNP786433:DNX786433 DXL786433:DXT786433 EHH786433:EHP786433 ERD786433:ERL786433 FAZ786433:FBH786433 FKV786433:FLD786433 FUR786433:FUZ786433 GEN786433:GEV786433 GOJ786433:GOR786433 GYF786433:GYN786433 HIB786433:HIJ786433 HRX786433:HSF786433 IBT786433:ICB786433 ILP786433:ILX786433 IVL786433:IVT786433 JFH786433:JFP786433 JPD786433:JPL786433 JYZ786433:JZH786433 KIV786433:KJD786433 KSR786433:KSZ786433 LCN786433:LCV786433 LMJ786433:LMR786433 LWF786433:LWN786433 MGB786433:MGJ786433 MPX786433:MQF786433 MZT786433:NAB786433 NJP786433:NJX786433 NTL786433:NTT786433 ODH786433:ODP786433 OND786433:ONL786433 OWZ786433:OXH786433 PGV786433:PHD786433 PQR786433:PQZ786433 QAN786433:QAV786433 QKJ786433:QKR786433 QUF786433:QUN786433 REB786433:REJ786433 RNX786433:ROF786433 RXT786433:RYB786433 SHP786433:SHX786433 SRL786433:SRT786433 TBH786433:TBP786433 TLD786433:TLL786433 TUZ786433:TVH786433 UEV786433:UFD786433 UOR786433:UOZ786433 UYN786433:UYV786433 VIJ786433:VIR786433 VSF786433:VSN786433 WCB786433:WCJ786433 WLX786433:WMF786433 WVT786433:WWB786433 L851969:T851969 JH851969:JP851969 TD851969:TL851969 ACZ851969:ADH851969 AMV851969:AND851969 AWR851969:AWZ851969 BGN851969:BGV851969 BQJ851969:BQR851969 CAF851969:CAN851969 CKB851969:CKJ851969 CTX851969:CUF851969 DDT851969:DEB851969 DNP851969:DNX851969 DXL851969:DXT851969 EHH851969:EHP851969 ERD851969:ERL851969 FAZ851969:FBH851969 FKV851969:FLD851969 FUR851969:FUZ851969 GEN851969:GEV851969 GOJ851969:GOR851969 GYF851969:GYN851969 HIB851969:HIJ851969 HRX851969:HSF851969 IBT851969:ICB851969 ILP851969:ILX851969 IVL851969:IVT851969 JFH851969:JFP851969 JPD851969:JPL851969 JYZ851969:JZH851969 KIV851969:KJD851969 KSR851969:KSZ851969 LCN851969:LCV851969 LMJ851969:LMR851969 LWF851969:LWN851969 MGB851969:MGJ851969 MPX851969:MQF851969 MZT851969:NAB851969 NJP851969:NJX851969 NTL851969:NTT851969 ODH851969:ODP851969 OND851969:ONL851969 OWZ851969:OXH851969 PGV851969:PHD851969 PQR851969:PQZ851969 QAN851969:QAV851969 QKJ851969:QKR851969 QUF851969:QUN851969 REB851969:REJ851969 RNX851969:ROF851969 RXT851969:RYB851969 SHP851969:SHX851969 SRL851969:SRT851969 TBH851969:TBP851969 TLD851969:TLL851969 TUZ851969:TVH851969 UEV851969:UFD851969 UOR851969:UOZ851969 UYN851969:UYV851969 VIJ851969:VIR851969 VSF851969:VSN851969 WCB851969:WCJ851969 WLX851969:WMF851969 WVT851969:WWB851969 L917505:T917505 JH917505:JP917505 TD917505:TL917505 ACZ917505:ADH917505 AMV917505:AND917505 AWR917505:AWZ917505 BGN917505:BGV917505 BQJ917505:BQR917505 CAF917505:CAN917505 CKB917505:CKJ917505 CTX917505:CUF917505 DDT917505:DEB917505 DNP917505:DNX917505 DXL917505:DXT917505 EHH917505:EHP917505 ERD917505:ERL917505 FAZ917505:FBH917505 FKV917505:FLD917505 FUR917505:FUZ917505 GEN917505:GEV917505 GOJ917505:GOR917505 GYF917505:GYN917505 HIB917505:HIJ917505 HRX917505:HSF917505 IBT917505:ICB917505 ILP917505:ILX917505 IVL917505:IVT917505 JFH917505:JFP917505 JPD917505:JPL917505 JYZ917505:JZH917505 KIV917505:KJD917505 KSR917505:KSZ917505 LCN917505:LCV917505 LMJ917505:LMR917505 LWF917505:LWN917505 MGB917505:MGJ917505 MPX917505:MQF917505 MZT917505:NAB917505 NJP917505:NJX917505 NTL917505:NTT917505 ODH917505:ODP917505 OND917505:ONL917505 OWZ917505:OXH917505 PGV917505:PHD917505 PQR917505:PQZ917505 QAN917505:QAV917505 QKJ917505:QKR917505 QUF917505:QUN917505 REB917505:REJ917505 RNX917505:ROF917505 RXT917505:RYB917505 SHP917505:SHX917505 SRL917505:SRT917505 TBH917505:TBP917505 TLD917505:TLL917505 TUZ917505:TVH917505 UEV917505:UFD917505 UOR917505:UOZ917505 UYN917505:UYV917505 VIJ917505:VIR917505 VSF917505:VSN917505 WCB917505:WCJ917505 WLX917505:WMF917505 WVT917505:WWB917505 L983041:T983041 JH983041:JP983041 TD983041:TL983041 ACZ983041:ADH983041 AMV983041:AND983041 AWR983041:AWZ983041 BGN983041:BGV983041 BQJ983041:BQR983041 CAF983041:CAN983041 CKB983041:CKJ983041 CTX983041:CUF983041 DDT983041:DEB983041 DNP983041:DNX983041 DXL983041:DXT983041 EHH983041:EHP983041 ERD983041:ERL983041 FAZ983041:FBH983041 FKV983041:FLD983041 FUR983041:FUZ983041 GEN983041:GEV983041 GOJ983041:GOR983041 GYF983041:GYN983041 HIB983041:HIJ983041 HRX983041:HSF983041 IBT983041:ICB983041 ILP983041:ILX983041 IVL983041:IVT983041 JFH983041:JFP983041 JPD983041:JPL983041 JYZ983041:JZH983041 KIV983041:KJD983041 KSR983041:KSZ983041 LCN983041:LCV983041 LMJ983041:LMR983041 LWF983041:LWN983041 MGB983041:MGJ983041 MPX983041:MQF983041 MZT983041:NAB983041 NJP983041:NJX983041 NTL983041:NTT983041 ODH983041:ODP983041 OND983041:ONL983041 OWZ983041:OXH983041 PGV983041:PHD983041 PQR983041:PQZ983041 QAN983041:QAV983041 QKJ983041:QKR983041 QUF983041:QUN983041 REB983041:REJ983041 RNX983041:ROF983041 RXT983041:RYB983041 SHP983041:SHX983041 SRL983041:SRT983041 TBH983041:TBP983041 TLD983041:TLL983041 TUZ983041:TVH983041 UEV983041:UFD983041 UOR983041:UOZ983041 UYN983041:UYV983041 VIJ983041:VIR983041 VSF983041:VSN983041 WCB983041:WCJ983041 WLX983041:WMF983041 WVT983041:WWB983041" xr:uid="{BF7F37F1-7BA6-47D5-B15A-DF79049B832A}"/>
    <dataValidation allowBlank="1" showErrorMessage="1" promptTitle="半角数字" prompt="で入力して下さい。" sqref="J8:O8 JF8:JK8 TB8:TG8 ACX8:ADC8 AMT8:AMY8 AWP8:AWU8 BGL8:BGQ8 BQH8:BQM8 CAD8:CAI8 CJZ8:CKE8 CTV8:CUA8 DDR8:DDW8 DNN8:DNS8 DXJ8:DXO8 EHF8:EHK8 ERB8:ERG8 FAX8:FBC8 FKT8:FKY8 FUP8:FUU8 GEL8:GEQ8 GOH8:GOM8 GYD8:GYI8 HHZ8:HIE8 HRV8:HSA8 IBR8:IBW8 ILN8:ILS8 IVJ8:IVO8 JFF8:JFK8 JPB8:JPG8 JYX8:JZC8 KIT8:KIY8 KSP8:KSU8 LCL8:LCQ8 LMH8:LMM8 LWD8:LWI8 MFZ8:MGE8 MPV8:MQA8 MZR8:MZW8 NJN8:NJS8 NTJ8:NTO8 ODF8:ODK8 ONB8:ONG8 OWX8:OXC8 PGT8:PGY8 PQP8:PQU8 QAL8:QAQ8 QKH8:QKM8 QUD8:QUI8 RDZ8:REE8 RNV8:ROA8 RXR8:RXW8 SHN8:SHS8 SRJ8:SRO8 TBF8:TBK8 TLB8:TLG8 TUX8:TVC8 UET8:UEY8 UOP8:UOU8 UYL8:UYQ8 VIH8:VIM8 VSD8:VSI8 WBZ8:WCE8 WLV8:WMA8 WVR8:WVW8 J65536:O65536 JF65536:JK65536 TB65536:TG65536 ACX65536:ADC65536 AMT65536:AMY65536 AWP65536:AWU65536 BGL65536:BGQ65536 BQH65536:BQM65536 CAD65536:CAI65536 CJZ65536:CKE65536 CTV65536:CUA65536 DDR65536:DDW65536 DNN65536:DNS65536 DXJ65536:DXO65536 EHF65536:EHK65536 ERB65536:ERG65536 FAX65536:FBC65536 FKT65536:FKY65536 FUP65536:FUU65536 GEL65536:GEQ65536 GOH65536:GOM65536 GYD65536:GYI65536 HHZ65536:HIE65536 HRV65536:HSA65536 IBR65536:IBW65536 ILN65536:ILS65536 IVJ65536:IVO65536 JFF65536:JFK65536 JPB65536:JPG65536 JYX65536:JZC65536 KIT65536:KIY65536 KSP65536:KSU65536 LCL65536:LCQ65536 LMH65536:LMM65536 LWD65536:LWI65536 MFZ65536:MGE65536 MPV65536:MQA65536 MZR65536:MZW65536 NJN65536:NJS65536 NTJ65536:NTO65536 ODF65536:ODK65536 ONB65536:ONG65536 OWX65536:OXC65536 PGT65536:PGY65536 PQP65536:PQU65536 QAL65536:QAQ65536 QKH65536:QKM65536 QUD65536:QUI65536 RDZ65536:REE65536 RNV65536:ROA65536 RXR65536:RXW65536 SHN65536:SHS65536 SRJ65536:SRO65536 TBF65536:TBK65536 TLB65536:TLG65536 TUX65536:TVC65536 UET65536:UEY65536 UOP65536:UOU65536 UYL65536:UYQ65536 VIH65536:VIM65536 VSD65536:VSI65536 WBZ65536:WCE65536 WLV65536:WMA65536 WVR65536:WVW65536 J131072:O131072 JF131072:JK131072 TB131072:TG131072 ACX131072:ADC131072 AMT131072:AMY131072 AWP131072:AWU131072 BGL131072:BGQ131072 BQH131072:BQM131072 CAD131072:CAI131072 CJZ131072:CKE131072 CTV131072:CUA131072 DDR131072:DDW131072 DNN131072:DNS131072 DXJ131072:DXO131072 EHF131072:EHK131072 ERB131072:ERG131072 FAX131072:FBC131072 FKT131072:FKY131072 FUP131072:FUU131072 GEL131072:GEQ131072 GOH131072:GOM131072 GYD131072:GYI131072 HHZ131072:HIE131072 HRV131072:HSA131072 IBR131072:IBW131072 ILN131072:ILS131072 IVJ131072:IVO131072 JFF131072:JFK131072 JPB131072:JPG131072 JYX131072:JZC131072 KIT131072:KIY131072 KSP131072:KSU131072 LCL131072:LCQ131072 LMH131072:LMM131072 LWD131072:LWI131072 MFZ131072:MGE131072 MPV131072:MQA131072 MZR131072:MZW131072 NJN131072:NJS131072 NTJ131072:NTO131072 ODF131072:ODK131072 ONB131072:ONG131072 OWX131072:OXC131072 PGT131072:PGY131072 PQP131072:PQU131072 QAL131072:QAQ131072 QKH131072:QKM131072 QUD131072:QUI131072 RDZ131072:REE131072 RNV131072:ROA131072 RXR131072:RXW131072 SHN131072:SHS131072 SRJ131072:SRO131072 TBF131072:TBK131072 TLB131072:TLG131072 TUX131072:TVC131072 UET131072:UEY131072 UOP131072:UOU131072 UYL131072:UYQ131072 VIH131072:VIM131072 VSD131072:VSI131072 WBZ131072:WCE131072 WLV131072:WMA131072 WVR131072:WVW131072 J196608:O196608 JF196608:JK196608 TB196608:TG196608 ACX196608:ADC196608 AMT196608:AMY196608 AWP196608:AWU196608 BGL196608:BGQ196608 BQH196608:BQM196608 CAD196608:CAI196608 CJZ196608:CKE196608 CTV196608:CUA196608 DDR196608:DDW196608 DNN196608:DNS196608 DXJ196608:DXO196608 EHF196608:EHK196608 ERB196608:ERG196608 FAX196608:FBC196608 FKT196608:FKY196608 FUP196608:FUU196608 GEL196608:GEQ196608 GOH196608:GOM196608 GYD196608:GYI196608 HHZ196608:HIE196608 HRV196608:HSA196608 IBR196608:IBW196608 ILN196608:ILS196608 IVJ196608:IVO196608 JFF196608:JFK196608 JPB196608:JPG196608 JYX196608:JZC196608 KIT196608:KIY196608 KSP196608:KSU196608 LCL196608:LCQ196608 LMH196608:LMM196608 LWD196608:LWI196608 MFZ196608:MGE196608 MPV196608:MQA196608 MZR196608:MZW196608 NJN196608:NJS196608 NTJ196608:NTO196608 ODF196608:ODK196608 ONB196608:ONG196608 OWX196608:OXC196608 PGT196608:PGY196608 PQP196608:PQU196608 QAL196608:QAQ196608 QKH196608:QKM196608 QUD196608:QUI196608 RDZ196608:REE196608 RNV196608:ROA196608 RXR196608:RXW196608 SHN196608:SHS196608 SRJ196608:SRO196608 TBF196608:TBK196608 TLB196608:TLG196608 TUX196608:TVC196608 UET196608:UEY196608 UOP196608:UOU196608 UYL196608:UYQ196608 VIH196608:VIM196608 VSD196608:VSI196608 WBZ196608:WCE196608 WLV196608:WMA196608 WVR196608:WVW196608 J262144:O262144 JF262144:JK262144 TB262144:TG262144 ACX262144:ADC262144 AMT262144:AMY262144 AWP262144:AWU262144 BGL262144:BGQ262144 BQH262144:BQM262144 CAD262144:CAI262144 CJZ262144:CKE262144 CTV262144:CUA262144 DDR262144:DDW262144 DNN262144:DNS262144 DXJ262144:DXO262144 EHF262144:EHK262144 ERB262144:ERG262144 FAX262144:FBC262144 FKT262144:FKY262144 FUP262144:FUU262144 GEL262144:GEQ262144 GOH262144:GOM262144 GYD262144:GYI262144 HHZ262144:HIE262144 HRV262144:HSA262144 IBR262144:IBW262144 ILN262144:ILS262144 IVJ262144:IVO262144 JFF262144:JFK262144 JPB262144:JPG262144 JYX262144:JZC262144 KIT262144:KIY262144 KSP262144:KSU262144 LCL262144:LCQ262144 LMH262144:LMM262144 LWD262144:LWI262144 MFZ262144:MGE262144 MPV262144:MQA262144 MZR262144:MZW262144 NJN262144:NJS262144 NTJ262144:NTO262144 ODF262144:ODK262144 ONB262144:ONG262144 OWX262144:OXC262144 PGT262144:PGY262144 PQP262144:PQU262144 QAL262144:QAQ262144 QKH262144:QKM262144 QUD262144:QUI262144 RDZ262144:REE262144 RNV262144:ROA262144 RXR262144:RXW262144 SHN262144:SHS262144 SRJ262144:SRO262144 TBF262144:TBK262144 TLB262144:TLG262144 TUX262144:TVC262144 UET262144:UEY262144 UOP262144:UOU262144 UYL262144:UYQ262144 VIH262144:VIM262144 VSD262144:VSI262144 WBZ262144:WCE262144 WLV262144:WMA262144 WVR262144:WVW262144 J327680:O327680 JF327680:JK327680 TB327680:TG327680 ACX327680:ADC327680 AMT327680:AMY327680 AWP327680:AWU327680 BGL327680:BGQ327680 BQH327680:BQM327680 CAD327680:CAI327680 CJZ327680:CKE327680 CTV327680:CUA327680 DDR327680:DDW327680 DNN327680:DNS327680 DXJ327680:DXO327680 EHF327680:EHK327680 ERB327680:ERG327680 FAX327680:FBC327680 FKT327680:FKY327680 FUP327680:FUU327680 GEL327680:GEQ327680 GOH327680:GOM327680 GYD327680:GYI327680 HHZ327680:HIE327680 HRV327680:HSA327680 IBR327680:IBW327680 ILN327680:ILS327680 IVJ327680:IVO327680 JFF327680:JFK327680 JPB327680:JPG327680 JYX327680:JZC327680 KIT327680:KIY327680 KSP327680:KSU327680 LCL327680:LCQ327680 LMH327680:LMM327680 LWD327680:LWI327680 MFZ327680:MGE327680 MPV327680:MQA327680 MZR327680:MZW327680 NJN327680:NJS327680 NTJ327680:NTO327680 ODF327680:ODK327680 ONB327680:ONG327680 OWX327680:OXC327680 PGT327680:PGY327680 PQP327680:PQU327680 QAL327680:QAQ327680 QKH327680:QKM327680 QUD327680:QUI327680 RDZ327680:REE327680 RNV327680:ROA327680 RXR327680:RXW327680 SHN327680:SHS327680 SRJ327680:SRO327680 TBF327680:TBK327680 TLB327680:TLG327680 TUX327680:TVC327680 UET327680:UEY327680 UOP327680:UOU327680 UYL327680:UYQ327680 VIH327680:VIM327680 VSD327680:VSI327680 WBZ327680:WCE327680 WLV327680:WMA327680 WVR327680:WVW327680 J393216:O393216 JF393216:JK393216 TB393216:TG393216 ACX393216:ADC393216 AMT393216:AMY393216 AWP393216:AWU393216 BGL393216:BGQ393216 BQH393216:BQM393216 CAD393216:CAI393216 CJZ393216:CKE393216 CTV393216:CUA393216 DDR393216:DDW393216 DNN393216:DNS393216 DXJ393216:DXO393216 EHF393216:EHK393216 ERB393216:ERG393216 FAX393216:FBC393216 FKT393216:FKY393216 FUP393216:FUU393216 GEL393216:GEQ393216 GOH393216:GOM393216 GYD393216:GYI393216 HHZ393216:HIE393216 HRV393216:HSA393216 IBR393216:IBW393216 ILN393216:ILS393216 IVJ393216:IVO393216 JFF393216:JFK393216 JPB393216:JPG393216 JYX393216:JZC393216 KIT393216:KIY393216 KSP393216:KSU393216 LCL393216:LCQ393216 LMH393216:LMM393216 LWD393216:LWI393216 MFZ393216:MGE393216 MPV393216:MQA393216 MZR393216:MZW393216 NJN393216:NJS393216 NTJ393216:NTO393216 ODF393216:ODK393216 ONB393216:ONG393216 OWX393216:OXC393216 PGT393216:PGY393216 PQP393216:PQU393216 QAL393216:QAQ393216 QKH393216:QKM393216 QUD393216:QUI393216 RDZ393216:REE393216 RNV393216:ROA393216 RXR393216:RXW393216 SHN393216:SHS393216 SRJ393216:SRO393216 TBF393216:TBK393216 TLB393216:TLG393216 TUX393216:TVC393216 UET393216:UEY393216 UOP393216:UOU393216 UYL393216:UYQ393216 VIH393216:VIM393216 VSD393216:VSI393216 WBZ393216:WCE393216 WLV393216:WMA393216 WVR393216:WVW393216 J458752:O458752 JF458752:JK458752 TB458752:TG458752 ACX458752:ADC458752 AMT458752:AMY458752 AWP458752:AWU458752 BGL458752:BGQ458752 BQH458752:BQM458752 CAD458752:CAI458752 CJZ458752:CKE458752 CTV458752:CUA458752 DDR458752:DDW458752 DNN458752:DNS458752 DXJ458752:DXO458752 EHF458752:EHK458752 ERB458752:ERG458752 FAX458752:FBC458752 FKT458752:FKY458752 FUP458752:FUU458752 GEL458752:GEQ458752 GOH458752:GOM458752 GYD458752:GYI458752 HHZ458752:HIE458752 HRV458752:HSA458752 IBR458752:IBW458752 ILN458752:ILS458752 IVJ458752:IVO458752 JFF458752:JFK458752 JPB458752:JPG458752 JYX458752:JZC458752 KIT458752:KIY458752 KSP458752:KSU458752 LCL458752:LCQ458752 LMH458752:LMM458752 LWD458752:LWI458752 MFZ458752:MGE458752 MPV458752:MQA458752 MZR458752:MZW458752 NJN458752:NJS458752 NTJ458752:NTO458752 ODF458752:ODK458752 ONB458752:ONG458752 OWX458752:OXC458752 PGT458752:PGY458752 PQP458752:PQU458752 QAL458752:QAQ458752 QKH458752:QKM458752 QUD458752:QUI458752 RDZ458752:REE458752 RNV458752:ROA458752 RXR458752:RXW458752 SHN458752:SHS458752 SRJ458752:SRO458752 TBF458752:TBK458752 TLB458752:TLG458752 TUX458752:TVC458752 UET458752:UEY458752 UOP458752:UOU458752 UYL458752:UYQ458752 VIH458752:VIM458752 VSD458752:VSI458752 WBZ458752:WCE458752 WLV458752:WMA458752 WVR458752:WVW458752 J524288:O524288 JF524288:JK524288 TB524288:TG524288 ACX524288:ADC524288 AMT524288:AMY524288 AWP524288:AWU524288 BGL524288:BGQ524288 BQH524288:BQM524288 CAD524288:CAI524288 CJZ524288:CKE524288 CTV524288:CUA524288 DDR524288:DDW524288 DNN524288:DNS524288 DXJ524288:DXO524288 EHF524288:EHK524288 ERB524288:ERG524288 FAX524288:FBC524288 FKT524288:FKY524288 FUP524288:FUU524288 GEL524288:GEQ524288 GOH524288:GOM524288 GYD524288:GYI524288 HHZ524288:HIE524288 HRV524288:HSA524288 IBR524288:IBW524288 ILN524288:ILS524288 IVJ524288:IVO524288 JFF524288:JFK524288 JPB524288:JPG524288 JYX524288:JZC524288 KIT524288:KIY524288 KSP524288:KSU524288 LCL524288:LCQ524288 LMH524288:LMM524288 LWD524288:LWI524288 MFZ524288:MGE524288 MPV524288:MQA524288 MZR524288:MZW524288 NJN524288:NJS524288 NTJ524288:NTO524288 ODF524288:ODK524288 ONB524288:ONG524288 OWX524288:OXC524288 PGT524288:PGY524288 PQP524288:PQU524288 QAL524288:QAQ524288 QKH524288:QKM524288 QUD524288:QUI524288 RDZ524288:REE524288 RNV524288:ROA524288 RXR524288:RXW524288 SHN524288:SHS524288 SRJ524288:SRO524288 TBF524288:TBK524288 TLB524288:TLG524288 TUX524288:TVC524288 UET524288:UEY524288 UOP524288:UOU524288 UYL524288:UYQ524288 VIH524288:VIM524288 VSD524288:VSI524288 WBZ524288:WCE524288 WLV524288:WMA524288 WVR524288:WVW524288 J589824:O589824 JF589824:JK589824 TB589824:TG589824 ACX589824:ADC589824 AMT589824:AMY589824 AWP589824:AWU589824 BGL589824:BGQ589824 BQH589824:BQM589824 CAD589824:CAI589824 CJZ589824:CKE589824 CTV589824:CUA589824 DDR589824:DDW589824 DNN589824:DNS589824 DXJ589824:DXO589824 EHF589824:EHK589824 ERB589824:ERG589824 FAX589824:FBC589824 FKT589824:FKY589824 FUP589824:FUU589824 GEL589824:GEQ589824 GOH589824:GOM589824 GYD589824:GYI589824 HHZ589824:HIE589824 HRV589824:HSA589824 IBR589824:IBW589824 ILN589824:ILS589824 IVJ589824:IVO589824 JFF589824:JFK589824 JPB589824:JPG589824 JYX589824:JZC589824 KIT589824:KIY589824 KSP589824:KSU589824 LCL589824:LCQ589824 LMH589824:LMM589824 LWD589824:LWI589824 MFZ589824:MGE589824 MPV589824:MQA589824 MZR589824:MZW589824 NJN589824:NJS589824 NTJ589824:NTO589824 ODF589824:ODK589824 ONB589824:ONG589824 OWX589824:OXC589824 PGT589824:PGY589824 PQP589824:PQU589824 QAL589824:QAQ589824 QKH589824:QKM589824 QUD589824:QUI589824 RDZ589824:REE589824 RNV589824:ROA589824 RXR589824:RXW589824 SHN589824:SHS589824 SRJ589824:SRO589824 TBF589824:TBK589824 TLB589824:TLG589824 TUX589824:TVC589824 UET589824:UEY589824 UOP589824:UOU589824 UYL589824:UYQ589824 VIH589824:VIM589824 VSD589824:VSI589824 WBZ589824:WCE589824 WLV589824:WMA589824 WVR589824:WVW589824 J655360:O655360 JF655360:JK655360 TB655360:TG655360 ACX655360:ADC655360 AMT655360:AMY655360 AWP655360:AWU655360 BGL655360:BGQ655360 BQH655360:BQM655360 CAD655360:CAI655360 CJZ655360:CKE655360 CTV655360:CUA655360 DDR655360:DDW655360 DNN655360:DNS655360 DXJ655360:DXO655360 EHF655360:EHK655360 ERB655360:ERG655360 FAX655360:FBC655360 FKT655360:FKY655360 FUP655360:FUU655360 GEL655360:GEQ655360 GOH655360:GOM655360 GYD655360:GYI655360 HHZ655360:HIE655360 HRV655360:HSA655360 IBR655360:IBW655360 ILN655360:ILS655360 IVJ655360:IVO655360 JFF655360:JFK655360 JPB655360:JPG655360 JYX655360:JZC655360 KIT655360:KIY655360 KSP655360:KSU655360 LCL655360:LCQ655360 LMH655360:LMM655360 LWD655360:LWI655360 MFZ655360:MGE655360 MPV655360:MQA655360 MZR655360:MZW655360 NJN655360:NJS655360 NTJ655360:NTO655360 ODF655360:ODK655360 ONB655360:ONG655360 OWX655360:OXC655360 PGT655360:PGY655360 PQP655360:PQU655360 QAL655360:QAQ655360 QKH655360:QKM655360 QUD655360:QUI655360 RDZ655360:REE655360 RNV655360:ROA655360 RXR655360:RXW655360 SHN655360:SHS655360 SRJ655360:SRO655360 TBF655360:TBK655360 TLB655360:TLG655360 TUX655360:TVC655360 UET655360:UEY655360 UOP655360:UOU655360 UYL655360:UYQ655360 VIH655360:VIM655360 VSD655360:VSI655360 WBZ655360:WCE655360 WLV655360:WMA655360 WVR655360:WVW655360 J720896:O720896 JF720896:JK720896 TB720896:TG720896 ACX720896:ADC720896 AMT720896:AMY720896 AWP720896:AWU720896 BGL720896:BGQ720896 BQH720896:BQM720896 CAD720896:CAI720896 CJZ720896:CKE720896 CTV720896:CUA720896 DDR720896:DDW720896 DNN720896:DNS720896 DXJ720896:DXO720896 EHF720896:EHK720896 ERB720896:ERG720896 FAX720896:FBC720896 FKT720896:FKY720896 FUP720896:FUU720896 GEL720896:GEQ720896 GOH720896:GOM720896 GYD720896:GYI720896 HHZ720896:HIE720896 HRV720896:HSA720896 IBR720896:IBW720896 ILN720896:ILS720896 IVJ720896:IVO720896 JFF720896:JFK720896 JPB720896:JPG720896 JYX720896:JZC720896 KIT720896:KIY720896 KSP720896:KSU720896 LCL720896:LCQ720896 LMH720896:LMM720896 LWD720896:LWI720896 MFZ720896:MGE720896 MPV720896:MQA720896 MZR720896:MZW720896 NJN720896:NJS720896 NTJ720896:NTO720896 ODF720896:ODK720896 ONB720896:ONG720896 OWX720896:OXC720896 PGT720896:PGY720896 PQP720896:PQU720896 QAL720896:QAQ720896 QKH720896:QKM720896 QUD720896:QUI720896 RDZ720896:REE720896 RNV720896:ROA720896 RXR720896:RXW720896 SHN720896:SHS720896 SRJ720896:SRO720896 TBF720896:TBK720896 TLB720896:TLG720896 TUX720896:TVC720896 UET720896:UEY720896 UOP720896:UOU720896 UYL720896:UYQ720896 VIH720896:VIM720896 VSD720896:VSI720896 WBZ720896:WCE720896 WLV720896:WMA720896 WVR720896:WVW720896 J786432:O786432 JF786432:JK786432 TB786432:TG786432 ACX786432:ADC786432 AMT786432:AMY786432 AWP786432:AWU786432 BGL786432:BGQ786432 BQH786432:BQM786432 CAD786432:CAI786432 CJZ786432:CKE786432 CTV786432:CUA786432 DDR786432:DDW786432 DNN786432:DNS786432 DXJ786432:DXO786432 EHF786432:EHK786432 ERB786432:ERG786432 FAX786432:FBC786432 FKT786432:FKY786432 FUP786432:FUU786432 GEL786432:GEQ786432 GOH786432:GOM786432 GYD786432:GYI786432 HHZ786432:HIE786432 HRV786432:HSA786432 IBR786432:IBW786432 ILN786432:ILS786432 IVJ786432:IVO786432 JFF786432:JFK786432 JPB786432:JPG786432 JYX786432:JZC786432 KIT786432:KIY786432 KSP786432:KSU786432 LCL786432:LCQ786432 LMH786432:LMM786432 LWD786432:LWI786432 MFZ786432:MGE786432 MPV786432:MQA786432 MZR786432:MZW786432 NJN786432:NJS786432 NTJ786432:NTO786432 ODF786432:ODK786432 ONB786432:ONG786432 OWX786432:OXC786432 PGT786432:PGY786432 PQP786432:PQU786432 QAL786432:QAQ786432 QKH786432:QKM786432 QUD786432:QUI786432 RDZ786432:REE786432 RNV786432:ROA786432 RXR786432:RXW786432 SHN786432:SHS786432 SRJ786432:SRO786432 TBF786432:TBK786432 TLB786432:TLG786432 TUX786432:TVC786432 UET786432:UEY786432 UOP786432:UOU786432 UYL786432:UYQ786432 VIH786432:VIM786432 VSD786432:VSI786432 WBZ786432:WCE786432 WLV786432:WMA786432 WVR786432:WVW786432 J851968:O851968 JF851968:JK851968 TB851968:TG851968 ACX851968:ADC851968 AMT851968:AMY851968 AWP851968:AWU851968 BGL851968:BGQ851968 BQH851968:BQM851968 CAD851968:CAI851968 CJZ851968:CKE851968 CTV851968:CUA851968 DDR851968:DDW851968 DNN851968:DNS851968 DXJ851968:DXO851968 EHF851968:EHK851968 ERB851968:ERG851968 FAX851968:FBC851968 FKT851968:FKY851968 FUP851968:FUU851968 GEL851968:GEQ851968 GOH851968:GOM851968 GYD851968:GYI851968 HHZ851968:HIE851968 HRV851968:HSA851968 IBR851968:IBW851968 ILN851968:ILS851968 IVJ851968:IVO851968 JFF851968:JFK851968 JPB851968:JPG851968 JYX851968:JZC851968 KIT851968:KIY851968 KSP851968:KSU851968 LCL851968:LCQ851968 LMH851968:LMM851968 LWD851968:LWI851968 MFZ851968:MGE851968 MPV851968:MQA851968 MZR851968:MZW851968 NJN851968:NJS851968 NTJ851968:NTO851968 ODF851968:ODK851968 ONB851968:ONG851968 OWX851968:OXC851968 PGT851968:PGY851968 PQP851968:PQU851968 QAL851968:QAQ851968 QKH851968:QKM851968 QUD851968:QUI851968 RDZ851968:REE851968 RNV851968:ROA851968 RXR851968:RXW851968 SHN851968:SHS851968 SRJ851968:SRO851968 TBF851968:TBK851968 TLB851968:TLG851968 TUX851968:TVC851968 UET851968:UEY851968 UOP851968:UOU851968 UYL851968:UYQ851968 VIH851968:VIM851968 VSD851968:VSI851968 WBZ851968:WCE851968 WLV851968:WMA851968 WVR851968:WVW851968 J917504:O917504 JF917504:JK917504 TB917504:TG917504 ACX917504:ADC917504 AMT917504:AMY917504 AWP917504:AWU917504 BGL917504:BGQ917504 BQH917504:BQM917504 CAD917504:CAI917504 CJZ917504:CKE917504 CTV917504:CUA917504 DDR917504:DDW917504 DNN917504:DNS917504 DXJ917504:DXO917504 EHF917504:EHK917504 ERB917504:ERG917504 FAX917504:FBC917504 FKT917504:FKY917504 FUP917504:FUU917504 GEL917504:GEQ917504 GOH917504:GOM917504 GYD917504:GYI917504 HHZ917504:HIE917504 HRV917504:HSA917504 IBR917504:IBW917504 ILN917504:ILS917504 IVJ917504:IVO917504 JFF917504:JFK917504 JPB917504:JPG917504 JYX917504:JZC917504 KIT917504:KIY917504 KSP917504:KSU917504 LCL917504:LCQ917504 LMH917504:LMM917504 LWD917504:LWI917504 MFZ917504:MGE917504 MPV917504:MQA917504 MZR917504:MZW917504 NJN917504:NJS917504 NTJ917504:NTO917504 ODF917504:ODK917504 ONB917504:ONG917504 OWX917504:OXC917504 PGT917504:PGY917504 PQP917504:PQU917504 QAL917504:QAQ917504 QKH917504:QKM917504 QUD917504:QUI917504 RDZ917504:REE917504 RNV917504:ROA917504 RXR917504:RXW917504 SHN917504:SHS917504 SRJ917504:SRO917504 TBF917504:TBK917504 TLB917504:TLG917504 TUX917504:TVC917504 UET917504:UEY917504 UOP917504:UOU917504 UYL917504:UYQ917504 VIH917504:VIM917504 VSD917504:VSI917504 WBZ917504:WCE917504 WLV917504:WMA917504 WVR917504:WVW917504 J983040:O983040 JF983040:JK983040 TB983040:TG983040 ACX983040:ADC983040 AMT983040:AMY983040 AWP983040:AWU983040 BGL983040:BGQ983040 BQH983040:BQM983040 CAD983040:CAI983040 CJZ983040:CKE983040 CTV983040:CUA983040 DDR983040:DDW983040 DNN983040:DNS983040 DXJ983040:DXO983040 EHF983040:EHK983040 ERB983040:ERG983040 FAX983040:FBC983040 FKT983040:FKY983040 FUP983040:FUU983040 GEL983040:GEQ983040 GOH983040:GOM983040 GYD983040:GYI983040 HHZ983040:HIE983040 HRV983040:HSA983040 IBR983040:IBW983040 ILN983040:ILS983040 IVJ983040:IVO983040 JFF983040:JFK983040 JPB983040:JPG983040 JYX983040:JZC983040 KIT983040:KIY983040 KSP983040:KSU983040 LCL983040:LCQ983040 LMH983040:LMM983040 LWD983040:LWI983040 MFZ983040:MGE983040 MPV983040:MQA983040 MZR983040:MZW983040 NJN983040:NJS983040 NTJ983040:NTO983040 ODF983040:ODK983040 ONB983040:ONG983040 OWX983040:OXC983040 PGT983040:PGY983040 PQP983040:PQU983040 QAL983040:QAQ983040 QKH983040:QKM983040 QUD983040:QUI983040 RDZ983040:REE983040 RNV983040:ROA983040 RXR983040:RXW983040 SHN983040:SHS983040 SRJ983040:SRO983040 TBF983040:TBK983040 TLB983040:TLG983040 TUX983040:TVC983040 UET983040:UEY983040 UOP983040:UOU983040 UYL983040:UYQ983040 VIH983040:VIM983040 VSD983040:VSI983040 WBZ983040:WCE983040 WLV983040:WMA983040 WVR983040:WVW983040" xr:uid="{7D97644F-D22D-4FB4-8EFA-498215D37936}"/>
  </dataValidations>
  <hyperlinks>
    <hyperlink ref="K2" r:id="rId1" xr:uid="{44F88B21-9374-465C-A53F-114C442C61D3}"/>
  </hyperlinks>
  <printOptions horizontalCentered="1"/>
  <pageMargins left="0.27" right="0" top="0.59055118110236227" bottom="0" header="0.51181102362204722" footer="0.51181102362204722"/>
  <pageSetup paperSize="9" scale="96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聴講申込書</vt:lpstr>
      <vt:lpstr>聴講申込書!Print_Area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MCJ-SHIMO-YUMIKO</dc:creator>
  <cp:lastModifiedBy>唐品理絵</cp:lastModifiedBy>
  <cp:lastPrinted>2025-09-30T02:08:02Z</cp:lastPrinted>
  <dcterms:created xsi:type="dcterms:W3CDTF">2016-03-14T02:16:55Z</dcterms:created>
  <dcterms:modified xsi:type="dcterms:W3CDTF">2025-10-07T00:21:55Z</dcterms:modified>
</cp:coreProperties>
</file>