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愛知地区JHS研修会2025\パンフレット・申込書\"/>
    </mc:Choice>
  </mc:AlternateContent>
  <bookViews>
    <workbookView xWindow="0" yWindow="0" windowWidth="23040" windowHeight="9204"/>
  </bookViews>
  <sheets>
    <sheet name="申込書_事販サ研修会2025年度" sheetId="8" r:id="rId1"/>
    <sheet name="申込書 (記入例)" sheetId="5" r:id="rId2"/>
  </sheets>
  <definedNames>
    <definedName name="__1__123Graph_Aグラフ_5A" hidden="1">#REF!</definedName>
    <definedName name="__2__123Graph_Aグラフ_6A" localSheetId="0" hidden="1">#REF!</definedName>
    <definedName name="_1__123Graph_Aグラフ_5A" localSheetId="1" hidden="1">#REF!</definedName>
    <definedName name="_1__123Graph_Aグラフ_5A" localSheetId="0" hidden="1">#REF!</definedName>
    <definedName name="_1__123Graph_Aグラフ_5A" hidden="1">#REF!</definedName>
    <definedName name="_10__123Graph_Xグラフ_6A" hidden="1">#REF!</definedName>
    <definedName name="_11Excel_BuiltIn_Print_Area_1_1">#REF!</definedName>
    <definedName name="_12__123Graph_Xグラフ_6A" localSheetId="1" hidden="1">#REF!</definedName>
    <definedName name="_12__123Graph_Xグラフ_6A" localSheetId="0" hidden="1">#REF!</definedName>
    <definedName name="_12__123Graph_Xグラフ_6A" hidden="1">#REF!</definedName>
    <definedName name="_2__123Graph_Aグラフ_6A" localSheetId="1" hidden="1">#REF!</definedName>
    <definedName name="_2__123Graph_Aグラフ_6A" localSheetId="0" hidden="1">#REF!</definedName>
    <definedName name="_2__123Graph_Aグラフ_6A" hidden="1">#REF!</definedName>
    <definedName name="_3__123Graph_Aグラフ_5A" localSheetId="1" hidden="1">#REF!</definedName>
    <definedName name="_3__123Graph_Aグラフ_5A" localSheetId="0" hidden="1">#REF!</definedName>
    <definedName name="_3__123Graph_Aグラフ_5A" hidden="1">#REF!</definedName>
    <definedName name="_3__123Graph_Aグラフ_6A" localSheetId="1" hidden="1">#REF!</definedName>
    <definedName name="_3__123Graph_Xグラフ_5A" localSheetId="1" hidden="1">#REF!</definedName>
    <definedName name="_3__123Graph_Xグラフ_5A" localSheetId="0" hidden="1">#REF!</definedName>
    <definedName name="_3__123Graph_Xグラフ_5A" hidden="1">#REF!</definedName>
    <definedName name="_4__123Graph_Aグラフ_6A" hidden="1">#REF!</definedName>
    <definedName name="_4__123Graph_Xグラフ_6A" localSheetId="1" hidden="1">#REF!</definedName>
    <definedName name="_4__123Graph_Xグラフ_6A" localSheetId="0" hidden="1">#REF!</definedName>
    <definedName name="_4__123Graph_Xグラフ_6A" hidden="1">#REF!</definedName>
    <definedName name="_5__123Graph_Xグラフ_5A" localSheetId="0" hidden="1">#REF!</definedName>
    <definedName name="_5Excel_BuiltIn_Print_Area_1_1" localSheetId="1">#REF!</definedName>
    <definedName name="_5Excel_BuiltIn_Print_Area_1_1" localSheetId="0">#REF!</definedName>
    <definedName name="_5Excel_BuiltIn_Print_Area_1_1">#REF!</definedName>
    <definedName name="_6__123Graph_Aグラフ_6A" localSheetId="1" hidden="1">#REF!</definedName>
    <definedName name="_6__123Graph_Aグラフ_6A" localSheetId="0" hidden="1">#REF!</definedName>
    <definedName name="_6__123Graph_Aグラフ_6A" hidden="1">#REF!</definedName>
    <definedName name="_6__123Graph_Xグラフ_5A" localSheetId="1" hidden="1">#REF!</definedName>
    <definedName name="_7__123Graph_Xグラフ_5A" hidden="1">#REF!</definedName>
    <definedName name="_8__123Graph_Xグラフ_6A" localSheetId="0" hidden="1">#REF!</definedName>
    <definedName name="_9__123Graph_Xグラフ_5A" localSheetId="1" hidden="1">#REF!</definedName>
    <definedName name="_9__123Graph_Xグラフ_5A" localSheetId="0" hidden="1">#REF!</definedName>
    <definedName name="_9__123Graph_Xグラフ_5A" hidden="1">#REF!</definedName>
    <definedName name="_9__123Graph_Xグラフ_6A" localSheetId="1" hidden="1">#REF!</definedName>
    <definedName name="_Fill" localSheetId="1" hidden="1">#REF!</definedName>
    <definedName name="_Fill" localSheetId="0" hidden="1">#REF!</definedName>
    <definedName name="_Fill" hidden="1">#REF!</definedName>
    <definedName name="END" localSheetId="1">#REF!</definedName>
    <definedName name="END" localSheetId="0">#REF!</definedName>
    <definedName name="END">#REF!</definedName>
    <definedName name="HANI" localSheetId="1">#REF!</definedName>
    <definedName name="HANI" localSheetId="0">#REF!</definedName>
    <definedName name="HANI">#REF!</definedName>
    <definedName name="HANI_2" localSheetId="1">#REF!</definedName>
    <definedName name="HANI_2" localSheetId="0">#REF!</definedName>
    <definedName name="HANI_2">#REF!</definedName>
    <definedName name="_xlnm.Print_Area" localSheetId="1">'申込書 (記入例)'!$A$1:$AD$49</definedName>
    <definedName name="_xlnm.Print_Area" localSheetId="0">申込書_事販サ研修会2025年度!$A$1:$AD$49</definedName>
    <definedName name="_xlnm.Print_Area">#REF!</definedName>
    <definedName name="参加者情報選択">申込書_事販サ研修会2025年度!#REF!</definedName>
    <definedName name="入力情報選択">申込書_事販サ研修会2025年度!#REF!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F24" i="8" l="1"/>
  <c r="CE24" i="8"/>
  <c r="CD24" i="8"/>
  <c r="CC24" i="8"/>
  <c r="CB24" i="8"/>
  <c r="CA24" i="8"/>
  <c r="BZ24" i="8"/>
  <c r="BY24" i="8"/>
  <c r="BX24" i="8"/>
  <c r="BW24" i="8"/>
  <c r="BV24" i="8"/>
  <c r="BU24" i="8"/>
  <c r="BT24" i="8"/>
  <c r="BS24" i="8"/>
  <c r="BR24" i="8"/>
  <c r="BQ24" i="8"/>
  <c r="BP24" i="8"/>
  <c r="BO24" i="8"/>
  <c r="BN24" i="8"/>
  <c r="BM24" i="8"/>
  <c r="BL24" i="8"/>
  <c r="BK24" i="8"/>
  <c r="BJ24" i="8"/>
  <c r="BI24" i="8"/>
  <c r="BH24" i="8"/>
  <c r="CF23" i="8"/>
  <c r="CE23" i="8"/>
  <c r="CD23" i="8"/>
  <c r="CC23" i="8"/>
  <c r="CB23" i="8"/>
  <c r="CA23" i="8"/>
  <c r="BZ23" i="8"/>
  <c r="BY23" i="8"/>
  <c r="BX23" i="8"/>
  <c r="BW23" i="8"/>
  <c r="BV23" i="8"/>
  <c r="BU23" i="8"/>
  <c r="BT23" i="8"/>
  <c r="BS23" i="8"/>
  <c r="BR23" i="8"/>
  <c r="BQ23" i="8"/>
  <c r="BP23" i="8"/>
  <c r="BO23" i="8"/>
  <c r="BN23" i="8"/>
  <c r="BM23" i="8"/>
  <c r="BL23" i="8"/>
  <c r="BK23" i="8"/>
  <c r="BJ23" i="8"/>
  <c r="BI23" i="8"/>
  <c r="BH23" i="8"/>
  <c r="CF22" i="8"/>
  <c r="CE22" i="8"/>
  <c r="CD22" i="8"/>
  <c r="CC22" i="8"/>
  <c r="CB22" i="8"/>
  <c r="CA22" i="8"/>
  <c r="BZ22" i="8"/>
  <c r="BY22" i="8"/>
  <c r="BX22" i="8"/>
  <c r="BW22" i="8"/>
  <c r="BV22" i="8"/>
  <c r="BU22" i="8"/>
  <c r="BT22" i="8"/>
  <c r="BS22" i="8"/>
  <c r="BR22" i="8"/>
  <c r="BQ22" i="8"/>
  <c r="BP22" i="8"/>
  <c r="BO22" i="8"/>
  <c r="BN22" i="8"/>
  <c r="BM22" i="8"/>
  <c r="BL22" i="8"/>
  <c r="BK22" i="8"/>
  <c r="BJ22" i="8"/>
  <c r="BI22" i="8"/>
  <c r="BH22" i="8"/>
  <c r="CF21" i="8"/>
  <c r="CE21" i="8"/>
  <c r="CD21" i="8"/>
  <c r="CC21" i="8"/>
  <c r="CB21" i="8"/>
  <c r="CA21" i="8"/>
  <c r="BZ21" i="8"/>
  <c r="BY21" i="8"/>
  <c r="BX21" i="8"/>
  <c r="BW21" i="8"/>
  <c r="BV21" i="8"/>
  <c r="BU21" i="8"/>
  <c r="BT21" i="8"/>
  <c r="BS21" i="8"/>
  <c r="BR21" i="8"/>
  <c r="BQ21" i="8"/>
  <c r="BP21" i="8"/>
  <c r="BO21" i="8"/>
  <c r="BN21" i="8"/>
  <c r="BM21" i="8"/>
  <c r="BL21" i="8"/>
  <c r="BK21" i="8"/>
  <c r="BJ21" i="8"/>
  <c r="BI21" i="8"/>
  <c r="BH21" i="8"/>
  <c r="CF20" i="8"/>
  <c r="CE20" i="8"/>
  <c r="CD20" i="8"/>
  <c r="CC20" i="8"/>
  <c r="CB20" i="8"/>
  <c r="CA20" i="8"/>
  <c r="BZ20" i="8"/>
  <c r="BY20" i="8"/>
  <c r="BX20" i="8"/>
  <c r="BW20" i="8"/>
  <c r="BV20" i="8"/>
  <c r="BU20" i="8"/>
  <c r="BT20" i="8"/>
  <c r="BS20" i="8"/>
  <c r="BR20" i="8"/>
  <c r="BQ20" i="8"/>
  <c r="BP20" i="8"/>
  <c r="BO20" i="8"/>
  <c r="BN20" i="8"/>
  <c r="BM20" i="8"/>
  <c r="BL20" i="8"/>
  <c r="BK20" i="8"/>
  <c r="BJ20" i="8"/>
  <c r="BI20" i="8"/>
  <c r="BH20" i="8"/>
  <c r="CF19" i="8"/>
  <c r="CE19" i="8"/>
  <c r="CD19" i="8"/>
  <c r="CC19" i="8"/>
  <c r="CB19" i="8"/>
  <c r="CA19" i="8"/>
  <c r="BZ19" i="8"/>
  <c r="BY19" i="8"/>
  <c r="BX19" i="8"/>
  <c r="BW19" i="8"/>
  <c r="BV19" i="8"/>
  <c r="BU19" i="8"/>
  <c r="BT19" i="8"/>
  <c r="BS19" i="8"/>
  <c r="BR19" i="8"/>
  <c r="BQ19" i="8"/>
  <c r="BP19" i="8"/>
  <c r="BO19" i="8"/>
  <c r="BN19" i="8"/>
  <c r="BM19" i="8"/>
  <c r="BL19" i="8"/>
  <c r="BK19" i="8"/>
  <c r="BJ19" i="8"/>
  <c r="BI19" i="8"/>
  <c r="BH19" i="8"/>
  <c r="CF18" i="8"/>
  <c r="CE18" i="8"/>
  <c r="BU8" i="8" s="1"/>
  <c r="BU6" i="8"/>
  <c r="CD18" i="8"/>
  <c r="BS7" i="8" s="1"/>
  <c r="CC18" i="8"/>
  <c r="CB18" i="8"/>
  <c r="CA18" i="8"/>
  <c r="BZ18" i="8"/>
  <c r="BY18" i="8"/>
  <c r="BX18" i="8"/>
  <c r="BW18" i="8"/>
  <c r="BV18" i="8"/>
  <c r="BU18" i="8"/>
  <c r="BT18" i="8"/>
  <c r="BS18" i="8"/>
  <c r="BR18" i="8"/>
  <c r="BQ18" i="8"/>
  <c r="BP18" i="8"/>
  <c r="BO18" i="8"/>
  <c r="BN18" i="8"/>
  <c r="BM18" i="8"/>
  <c r="BL18" i="8"/>
  <c r="BK18" i="8"/>
  <c r="BJ18" i="8"/>
  <c r="BI18" i="8"/>
  <c r="BH18" i="8"/>
  <c r="CF17" i="8"/>
  <c r="BW7" i="8" s="1"/>
  <c r="BW8" i="8"/>
  <c r="CE17" i="8"/>
  <c r="CD17" i="8"/>
  <c r="CC17" i="8"/>
  <c r="CB17" i="8"/>
  <c r="CA17" i="8"/>
  <c r="BZ17" i="8"/>
  <c r="BY17" i="8"/>
  <c r="BX17" i="8"/>
  <c r="BW17" i="8"/>
  <c r="BV17" i="8"/>
  <c r="BU17" i="8"/>
  <c r="BT17" i="8"/>
  <c r="BS17" i="8"/>
  <c r="BR17" i="8"/>
  <c r="BQ17" i="8"/>
  <c r="BP17" i="8"/>
  <c r="BO17" i="8"/>
  <c r="BN17" i="8"/>
  <c r="BM17" i="8"/>
  <c r="BL17" i="8"/>
  <c r="BK17" i="8"/>
  <c r="BJ17" i="8"/>
  <c r="BI17" i="8"/>
  <c r="BH17" i="8"/>
  <c r="CF16" i="8"/>
  <c r="CE16" i="8"/>
  <c r="CD16" i="8"/>
  <c r="CC16" i="8"/>
  <c r="CB16" i="8"/>
  <c r="CA16" i="8"/>
  <c r="BZ16" i="8"/>
  <c r="BY16" i="8"/>
  <c r="BX16" i="8"/>
  <c r="BW16" i="8"/>
  <c r="BV16" i="8"/>
  <c r="BU16" i="8"/>
  <c r="BT16" i="8"/>
  <c r="BS16" i="8"/>
  <c r="BR16" i="8"/>
  <c r="BQ16" i="8"/>
  <c r="BP16" i="8"/>
  <c r="BO16" i="8"/>
  <c r="BN16" i="8"/>
  <c r="BM16" i="8"/>
  <c r="BL16" i="8"/>
  <c r="BK16" i="8"/>
  <c r="BJ16" i="8"/>
  <c r="BI16" i="8"/>
  <c r="BH16" i="8"/>
  <c r="CF24" i="5"/>
  <c r="CE24" i="5"/>
  <c r="CD24" i="5"/>
  <c r="CC24" i="5"/>
  <c r="CB24" i="5"/>
  <c r="CA24" i="5"/>
  <c r="BZ24" i="5"/>
  <c r="BY24" i="5"/>
  <c r="BX24" i="5"/>
  <c r="BW24" i="5"/>
  <c r="BV24" i="5"/>
  <c r="BU24" i="5"/>
  <c r="BT24" i="5"/>
  <c r="BS24" i="5"/>
  <c r="BR24" i="5"/>
  <c r="BQ24" i="5"/>
  <c r="BP24" i="5"/>
  <c r="BO24" i="5"/>
  <c r="BN24" i="5"/>
  <c r="BM24" i="5"/>
  <c r="BL24" i="5"/>
  <c r="BK24" i="5"/>
  <c r="BJ24" i="5"/>
  <c r="BI24" i="5"/>
  <c r="BH24" i="5"/>
  <c r="CF23" i="5"/>
  <c r="CE23" i="5"/>
  <c r="CD23" i="5"/>
  <c r="CC23" i="5"/>
  <c r="CB23" i="5"/>
  <c r="CA23" i="5"/>
  <c r="BZ23" i="5"/>
  <c r="BY23" i="5"/>
  <c r="BX23" i="5"/>
  <c r="BW23" i="5"/>
  <c r="BV23" i="5"/>
  <c r="BU23" i="5"/>
  <c r="BT23" i="5"/>
  <c r="BS23" i="5"/>
  <c r="BR23" i="5"/>
  <c r="BQ23" i="5"/>
  <c r="BP23" i="5"/>
  <c r="BO23" i="5"/>
  <c r="BN23" i="5"/>
  <c r="BM23" i="5"/>
  <c r="BL23" i="5"/>
  <c r="BK23" i="5"/>
  <c r="BJ23" i="5"/>
  <c r="BI23" i="5"/>
  <c r="BH23" i="5"/>
  <c r="CF16" i="5"/>
  <c r="CF17" i="5"/>
  <c r="CF18" i="5"/>
  <c r="CF19" i="5"/>
  <c r="BW7" i="5" s="1"/>
  <c r="CF20" i="5"/>
  <c r="BW6" i="5" s="1"/>
  <c r="CF21" i="5"/>
  <c r="BW8" i="5" s="1"/>
  <c r="CF22" i="5"/>
  <c r="CC16" i="5"/>
  <c r="CC17" i="5"/>
  <c r="CC18" i="5"/>
  <c r="CC19" i="5"/>
  <c r="CC20" i="5"/>
  <c r="CC21" i="5"/>
  <c r="CC22" i="5"/>
  <c r="CB16" i="5"/>
  <c r="CB17" i="5"/>
  <c r="CB18" i="5"/>
  <c r="CB19" i="5"/>
  <c r="CB20" i="5"/>
  <c r="CB21" i="5"/>
  <c r="CB22" i="5"/>
  <c r="CE16" i="5"/>
  <c r="BU7" i="5" s="1"/>
  <c r="CE17" i="5"/>
  <c r="CE18" i="5"/>
  <c r="CE19" i="5"/>
  <c r="CE20" i="5"/>
  <c r="CE21" i="5"/>
  <c r="CE22" i="5"/>
  <c r="CD17" i="5"/>
  <c r="BS5" i="5" s="1"/>
  <c r="CD18" i="5"/>
  <c r="CD19" i="5"/>
  <c r="CD20" i="5"/>
  <c r="CD21" i="5"/>
  <c r="CD22" i="5"/>
  <c r="CD16" i="5"/>
  <c r="BS8" i="5"/>
  <c r="CA22" i="5"/>
  <c r="BZ22" i="5"/>
  <c r="BY22" i="5"/>
  <c r="BX22" i="5"/>
  <c r="BW22" i="5"/>
  <c r="BV22" i="5"/>
  <c r="BU22" i="5"/>
  <c r="BT22" i="5"/>
  <c r="BS22" i="5"/>
  <c r="BR22" i="5"/>
  <c r="BQ22" i="5"/>
  <c r="BP22" i="5"/>
  <c r="BO22" i="5"/>
  <c r="BN22" i="5"/>
  <c r="BM22" i="5"/>
  <c r="BL22" i="5"/>
  <c r="BK22" i="5"/>
  <c r="BJ22" i="5"/>
  <c r="BI22" i="5"/>
  <c r="BH22" i="5"/>
  <c r="CA21" i="5"/>
  <c r="BZ21" i="5"/>
  <c r="BY21" i="5"/>
  <c r="BX21" i="5"/>
  <c r="BW21" i="5"/>
  <c r="BV21" i="5"/>
  <c r="BU21" i="5"/>
  <c r="BT21" i="5"/>
  <c r="BS21" i="5"/>
  <c r="BR21" i="5"/>
  <c r="BQ21" i="5"/>
  <c r="BP21" i="5"/>
  <c r="BO21" i="5"/>
  <c r="BN21" i="5"/>
  <c r="BM21" i="5"/>
  <c r="BL21" i="5"/>
  <c r="BK21" i="5"/>
  <c r="BJ21" i="5"/>
  <c r="BI21" i="5"/>
  <c r="BH21" i="5"/>
  <c r="CA20" i="5"/>
  <c r="BZ20" i="5"/>
  <c r="BY20" i="5"/>
  <c r="BX20" i="5"/>
  <c r="BW20" i="5"/>
  <c r="BV20" i="5"/>
  <c r="BU20" i="5"/>
  <c r="BT20" i="5"/>
  <c r="BS20" i="5"/>
  <c r="BR20" i="5"/>
  <c r="BQ20" i="5"/>
  <c r="BP20" i="5"/>
  <c r="BO20" i="5"/>
  <c r="BN20" i="5"/>
  <c r="BM20" i="5"/>
  <c r="BL20" i="5"/>
  <c r="BK20" i="5"/>
  <c r="BJ20" i="5"/>
  <c r="BI20" i="5"/>
  <c r="BH20" i="5"/>
  <c r="CA19" i="5"/>
  <c r="BZ19" i="5"/>
  <c r="BY19" i="5"/>
  <c r="BX19" i="5"/>
  <c r="BW19" i="5"/>
  <c r="BV19" i="5"/>
  <c r="BU19" i="5"/>
  <c r="BT19" i="5"/>
  <c r="BS19" i="5"/>
  <c r="BR19" i="5"/>
  <c r="BQ19" i="5"/>
  <c r="BP19" i="5"/>
  <c r="BO19" i="5"/>
  <c r="BN19" i="5"/>
  <c r="BM19" i="5"/>
  <c r="BL19" i="5"/>
  <c r="BK19" i="5"/>
  <c r="BJ19" i="5"/>
  <c r="BI19" i="5"/>
  <c r="BH19" i="5"/>
  <c r="CA18" i="5"/>
  <c r="BZ18" i="5"/>
  <c r="BY18" i="5"/>
  <c r="BX18" i="5"/>
  <c r="BW18" i="5"/>
  <c r="BV18" i="5"/>
  <c r="BU18" i="5"/>
  <c r="BT18" i="5"/>
  <c r="BS18" i="5"/>
  <c r="BR18" i="5"/>
  <c r="BQ18" i="5"/>
  <c r="BP18" i="5"/>
  <c r="BO18" i="5"/>
  <c r="BN18" i="5"/>
  <c r="BM18" i="5"/>
  <c r="BL18" i="5"/>
  <c r="BK18" i="5"/>
  <c r="BJ18" i="5"/>
  <c r="BI18" i="5"/>
  <c r="BH18" i="5"/>
  <c r="CA17" i="5"/>
  <c r="BZ17" i="5"/>
  <c r="BY17" i="5"/>
  <c r="BX17" i="5"/>
  <c r="BW17" i="5"/>
  <c r="BV17" i="5"/>
  <c r="BU17" i="5"/>
  <c r="BT17" i="5"/>
  <c r="BS17" i="5"/>
  <c r="BR17" i="5"/>
  <c r="BQ17" i="5"/>
  <c r="BP17" i="5"/>
  <c r="BO17" i="5"/>
  <c r="BN17" i="5"/>
  <c r="BM17" i="5"/>
  <c r="BL17" i="5"/>
  <c r="BK17" i="5"/>
  <c r="BJ17" i="5"/>
  <c r="BI17" i="5"/>
  <c r="BH17" i="5"/>
  <c r="CA16" i="5"/>
  <c r="BZ16" i="5"/>
  <c r="BY16" i="5"/>
  <c r="BX16" i="5"/>
  <c r="BW16" i="5"/>
  <c r="BV16" i="5"/>
  <c r="BU16" i="5"/>
  <c r="BT16" i="5"/>
  <c r="BS16" i="5"/>
  <c r="BR16" i="5"/>
  <c r="BQ16" i="5"/>
  <c r="BP16" i="5"/>
  <c r="BO16" i="5"/>
  <c r="BN16" i="5"/>
  <c r="BM16" i="5"/>
  <c r="BL16" i="5"/>
  <c r="BK16" i="5"/>
  <c r="BJ16" i="5"/>
  <c r="BI16" i="5"/>
  <c r="BH16" i="5"/>
  <c r="BW5" i="5"/>
  <c r="BU5" i="8"/>
  <c r="BU5" i="5" l="1"/>
  <c r="BU8" i="5"/>
  <c r="BS6" i="8"/>
  <c r="BW5" i="8"/>
  <c r="BS8" i="8"/>
  <c r="BS5" i="8"/>
  <c r="BU7" i="8"/>
  <c r="BS7" i="5"/>
  <c r="BU6" i="5"/>
  <c r="BS6" i="5"/>
  <c r="BW6" i="8"/>
</calcChain>
</file>

<file path=xl/comments1.xml><?xml version="1.0" encoding="utf-8"?>
<comments xmlns="http://schemas.openxmlformats.org/spreadsheetml/2006/main">
  <authors>
    <author>tg18592</author>
    <author>osg</author>
  </authors>
  <commentList>
    <comment ref="D11" authorId="0" shapeId="0">
      <text>
        <r>
          <rPr>
            <sz val="9"/>
            <color indexed="81"/>
            <rFont val="ＭＳ Ｐゴシック"/>
            <family val="3"/>
            <charset val="128"/>
          </rPr>
          <t>会社連絡窓口とは、情報連絡、参加申し込みを行う窓口で、原則、各社1名でお願いします。</t>
        </r>
      </text>
    </comment>
    <comment ref="D14" authorId="1" shapeId="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text>
        <r>
          <rPr>
            <sz val="9"/>
            <color indexed="81"/>
            <rFont val="ＭＳ Ｐゴシック"/>
            <family val="3"/>
            <charset val="128"/>
          </rPr>
          <t xml:space="preserve">記入例：所属、名前、電話番号、E-mail　等
</t>
        </r>
      </text>
    </comment>
  </commentList>
</comments>
</file>

<file path=xl/comments2.xml><?xml version="1.0" encoding="utf-8"?>
<comments xmlns="http://schemas.openxmlformats.org/spreadsheetml/2006/main">
  <authors>
    <author>tg18592</author>
    <author>osg</author>
  </authors>
  <commentList>
    <comment ref="D11" authorId="0" shapeId="0">
      <text>
        <r>
          <rPr>
            <sz val="9"/>
            <color indexed="81"/>
            <rFont val="ＭＳ Ｐゴシック"/>
            <family val="3"/>
            <charset val="128"/>
          </rPr>
          <t>会社連絡窓口とは、情報連絡、参加申し込みを行う窓口で、原則、各社1名でお願いします。</t>
        </r>
      </text>
    </comment>
    <comment ref="D14" authorId="1" shapeId="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text>
        <r>
          <rPr>
            <sz val="9"/>
            <color indexed="81"/>
            <rFont val="ＭＳ Ｐゴシック"/>
            <family val="3"/>
            <charset val="128"/>
          </rPr>
          <t xml:space="preserve">記入例：所属、名前、電話番号、E-mail　等
</t>
        </r>
      </text>
    </comment>
  </commentList>
</comments>
</file>

<file path=xl/sharedStrings.xml><?xml version="1.0" encoding="utf-8"?>
<sst xmlns="http://schemas.openxmlformats.org/spreadsheetml/2006/main" count="419" uniqueCount="214">
  <si>
    <t>メンバー</t>
  </si>
  <si>
    <t>№</t>
  </si>
  <si>
    <t>あなたの職種</t>
  </si>
  <si>
    <t>ＱＣ手法の理解度</t>
  </si>
  <si>
    <t>使いこなせる</t>
  </si>
  <si>
    <t>何とか使える</t>
  </si>
  <si>
    <t>よくわからない</t>
  </si>
  <si>
    <t>知らない</t>
  </si>
  <si>
    <t>会社・団体名</t>
    <rPh sb="0" eb="2">
      <t>カイシャ</t>
    </rPh>
    <rPh sb="3" eb="5">
      <t>ダンタイ</t>
    </rPh>
    <rPh sb="5" eb="6">
      <t>メイ</t>
    </rPh>
    <phoneticPr fontId="2" alignment="distributed"/>
  </si>
  <si>
    <t>〒</t>
    <phoneticPr fontId="2" type="Hiragana" alignment="distributed"/>
  </si>
  <si>
    <t>ご住所</t>
    <rPh sb="1" eb="3">
      <t>じゅうしょ</t>
    </rPh>
    <phoneticPr fontId="2" type="Hiragana" alignment="distributed"/>
  </si>
  <si>
    <t>ご所属</t>
    <rPh sb="1" eb="3">
      <t>しょぞく</t>
    </rPh>
    <phoneticPr fontId="2" type="Hiragana" alignment="distributed"/>
  </si>
  <si>
    <t>お名前</t>
    <rPh sb="1" eb="3">
      <t>ナマエ</t>
    </rPh>
    <phoneticPr fontId="2" alignment="distributed"/>
  </si>
  <si>
    <t>様</t>
    <rPh sb="0" eb="1">
      <t>さま</t>
    </rPh>
    <phoneticPr fontId="2" type="Hiragana" alignment="distributed"/>
  </si>
  <si>
    <t>電話番号</t>
    <rPh sb="0" eb="2">
      <t>でんわ</t>
    </rPh>
    <rPh sb="2" eb="4">
      <t>ばんごう</t>
    </rPh>
    <phoneticPr fontId="2" type="Hiragana" alignment="distributed"/>
  </si>
  <si>
    <t>FAX番号</t>
    <rPh sb="3" eb="5">
      <t>ばんごう</t>
    </rPh>
    <phoneticPr fontId="2" type="Hiragana" alignment="distributed"/>
  </si>
  <si>
    <t>性別</t>
    <rPh sb="0" eb="2">
      <t>セイベツ</t>
    </rPh>
    <phoneticPr fontId="2"/>
  </si>
  <si>
    <t>製造</t>
    <phoneticPr fontId="2" type="Hiragana" alignment="distributed"/>
  </si>
  <si>
    <t>製造間接</t>
    <rPh sb="0" eb="2">
      <t>せいぞう</t>
    </rPh>
    <rPh sb="2" eb="4">
      <t>かんせつ</t>
    </rPh>
    <phoneticPr fontId="2" type="Hiragana" alignment="distributed"/>
  </si>
  <si>
    <t>技術・開発</t>
    <rPh sb="0" eb="2">
      <t>ぎじゅつ</t>
    </rPh>
    <rPh sb="3" eb="5">
      <t>かいはつ</t>
    </rPh>
    <phoneticPr fontId="2" type="Hiragana" alignment="distributed"/>
  </si>
  <si>
    <t>事務</t>
    <rPh sb="0" eb="2">
      <t>じむ</t>
    </rPh>
    <phoneticPr fontId="2" type="Hiragana" alignment="distributed"/>
  </si>
  <si>
    <t>販売</t>
    <rPh sb="0" eb="2">
      <t>はんばい</t>
    </rPh>
    <phoneticPr fontId="2" type="Hiragana" alignment="distributed"/>
  </si>
  <si>
    <t>サービス</t>
    <phoneticPr fontId="2" type="Hiragana" alignment="distributed"/>
  </si>
  <si>
    <t>第１希望</t>
    <rPh sb="2" eb="4">
      <t>きぼう</t>
    </rPh>
    <phoneticPr fontId="2" type="Hiragana" alignment="distributed"/>
  </si>
  <si>
    <t>第２希望</t>
    <rPh sb="2" eb="4">
      <t>きぼう</t>
    </rPh>
    <phoneticPr fontId="2" type="Hiragana" alignment="distributed"/>
  </si>
  <si>
    <t>受付日</t>
    <rPh sb="0" eb="2">
      <t>ウケツケ</t>
    </rPh>
    <rPh sb="2" eb="3">
      <t>ヒ</t>
    </rPh>
    <phoneticPr fontId="2"/>
  </si>
  <si>
    <t>会　　社　　名</t>
    <rPh sb="0" eb="1">
      <t>カイ</t>
    </rPh>
    <rPh sb="3" eb="4">
      <t>シャ</t>
    </rPh>
    <rPh sb="6" eb="7">
      <t>メイ</t>
    </rPh>
    <phoneticPr fontId="2"/>
  </si>
  <si>
    <t>郵便番号</t>
    <rPh sb="0" eb="4">
      <t>ユウビンバンゴウ</t>
    </rPh>
    <phoneticPr fontId="2"/>
  </si>
  <si>
    <t>住　　　　所</t>
    <rPh sb="0" eb="1">
      <t>ジュウ</t>
    </rPh>
    <rPh sb="5" eb="6">
      <t>トコロ</t>
    </rPh>
    <phoneticPr fontId="2"/>
  </si>
  <si>
    <t>所　　　属</t>
    <rPh sb="0" eb="1">
      <t>トコロ</t>
    </rPh>
    <rPh sb="4" eb="5">
      <t>ゾク</t>
    </rPh>
    <phoneticPr fontId="2"/>
  </si>
  <si>
    <t>氏　名</t>
    <rPh sb="0" eb="1">
      <t>シ</t>
    </rPh>
    <rPh sb="2" eb="3">
      <t>メイ</t>
    </rPh>
    <phoneticPr fontId="2"/>
  </si>
  <si>
    <t>電話番号</t>
    <rPh sb="0" eb="2">
      <t>デンワ</t>
    </rPh>
    <rPh sb="2" eb="4">
      <t>バンゴウ</t>
    </rPh>
    <phoneticPr fontId="2"/>
  </si>
  <si>
    <t>FAX</t>
    <phoneticPr fontId="2"/>
  </si>
  <si>
    <t>事務局使用欄</t>
    <rPh sb="0" eb="3">
      <t>じむきょく</t>
    </rPh>
    <rPh sb="3" eb="5">
      <t>しよう</t>
    </rPh>
    <rPh sb="5" eb="6">
      <t>らん</t>
    </rPh>
    <phoneticPr fontId="2" type="Hiragana" alignment="distributed"/>
  </si>
  <si>
    <t>職         種</t>
  </si>
  <si>
    <t>手法の理解度</t>
    <rPh sb="0" eb="2">
      <t>シュホウ</t>
    </rPh>
    <rPh sb="3" eb="6">
      <t>リカイド</t>
    </rPh>
    <phoneticPr fontId="28"/>
  </si>
  <si>
    <t>研修ｺｰｽ</t>
    <rPh sb="0" eb="2">
      <t>ケンシュウ</t>
    </rPh>
    <phoneticPr fontId="28"/>
  </si>
  <si>
    <t>会       社       名</t>
  </si>
  <si>
    <t>所              属</t>
  </si>
  <si>
    <t>氏      名</t>
  </si>
  <si>
    <t>第</t>
    <rPh sb="0" eb="1">
      <t>ダイ</t>
    </rPh>
    <phoneticPr fontId="28"/>
  </si>
  <si>
    <t>間</t>
    <rPh sb="0" eb="1">
      <t>カン</t>
    </rPh>
    <phoneticPr fontId="2"/>
  </si>
  <si>
    <t>開</t>
    <rPh sb="0" eb="1">
      <t>カイ</t>
    </rPh>
    <phoneticPr fontId="2"/>
  </si>
  <si>
    <t>希</t>
    <rPh sb="0" eb="1">
      <t>キ</t>
    </rPh>
    <phoneticPr fontId="28"/>
  </si>
  <si>
    <t>接</t>
    <rPh sb="0" eb="1">
      <t>セツ</t>
    </rPh>
    <phoneticPr fontId="2"/>
  </si>
  <si>
    <t>発</t>
    <rPh sb="0" eb="1">
      <t>ハツ</t>
    </rPh>
    <phoneticPr fontId="2"/>
  </si>
  <si>
    <t>望</t>
    <rPh sb="0" eb="1">
      <t>ボウ</t>
    </rPh>
    <phoneticPr fontId="28"/>
  </si>
  <si>
    <t>１</t>
    <phoneticPr fontId="28"/>
  </si>
  <si>
    <t>２</t>
    <phoneticPr fontId="28"/>
  </si>
  <si>
    <t>ビ</t>
    <phoneticPr fontId="2"/>
  </si>
  <si>
    <t>ダ</t>
    <phoneticPr fontId="28"/>
  </si>
  <si>
    <t>バ</t>
    <phoneticPr fontId="28"/>
  </si>
  <si>
    <t>事務局使用欄
受付No.</t>
    <rPh sb="0" eb="3">
      <t>じむきょく</t>
    </rPh>
    <rPh sb="3" eb="5">
      <t>しよう</t>
    </rPh>
    <rPh sb="5" eb="6">
      <t>らん</t>
    </rPh>
    <rPh sb="7" eb="9">
      <t>うけつけ</t>
    </rPh>
    <phoneticPr fontId="2" type="Hiragana" alignment="distributed"/>
  </si>
  <si>
    <t>受付日
ほか</t>
    <rPh sb="0" eb="3">
      <t>ウケツケビ</t>
    </rPh>
    <phoneticPr fontId="2"/>
  </si>
  <si>
    <t>第一希望</t>
    <rPh sb="0" eb="2">
      <t>ダイイチ</t>
    </rPh>
    <rPh sb="2" eb="4">
      <t>キボウ</t>
    </rPh>
    <phoneticPr fontId="2"/>
  </si>
  <si>
    <t>第2希望</t>
    <rPh sb="0" eb="1">
      <t>ダイ</t>
    </rPh>
    <rPh sb="2" eb="4">
      <t>キボウ</t>
    </rPh>
    <phoneticPr fontId="2"/>
  </si>
  <si>
    <t>フリガナ</t>
    <phoneticPr fontId="2" alignment="distributed"/>
  </si>
  <si>
    <t>※色付き部分のみご記入ください。</t>
    <phoneticPr fontId="2"/>
  </si>
  <si>
    <t>申込先（行事担当会社）　</t>
    <phoneticPr fontId="2" type="Hiragana" alignment="distributed"/>
  </si>
  <si>
    <r>
      <t>Ａ</t>
    </r>
    <r>
      <rPr>
        <sz val="9"/>
        <rFont val="ＭＳ Ｐゴシック"/>
        <family val="3"/>
        <charset val="128"/>
      </rPr>
      <t>．リーダーの役割認識コース
（グループ討議）</t>
    </r>
    <phoneticPr fontId="2" type="Hiragana" alignment="distributed"/>
  </si>
  <si>
    <t>※１：１、中日新聞、２、ﾎｰﾑﾍﾟｰｼﾞ、３、QCｻｰｸﾙ誌、
４、幹事会社からの紹介、５：親・ｸﾞﾙｰﾌﾟ会社からの紹介、６：社外関係者からの紹介、７：他地区幹事会社、８：ＤＭ、９：Eﾒｰﾙ、１０：その他</t>
    <phoneticPr fontId="2"/>
  </si>
  <si>
    <r>
      <t>Ｂ</t>
    </r>
    <r>
      <rPr>
        <sz val="9"/>
        <rFont val="ＭＳ Ｐゴシック"/>
        <family val="3"/>
        <charset val="128"/>
      </rPr>
      <t>．問題解決コース
（QC酒造）</t>
    </r>
    <rPh sb="13" eb="15">
      <t>しゅぞう</t>
    </rPh>
    <phoneticPr fontId="2" type="Hiragana" alignment="distributed"/>
  </si>
  <si>
    <t>※２：１:過去３年以内に参加、２:４年以上前に参加、３:今回始めて参加</t>
    <phoneticPr fontId="2"/>
  </si>
  <si>
    <r>
      <t>Ｃ</t>
    </r>
    <r>
      <rPr>
        <sz val="9"/>
        <rFont val="ＭＳ Ｐゴシック"/>
        <family val="3"/>
        <charset val="128"/>
      </rPr>
      <t>．問題解決コース
（矢落とし）</t>
    </r>
    <rPh sb="11" eb="12">
      <t>や</t>
    </rPh>
    <rPh sb="12" eb="13">
      <t>お</t>
    </rPh>
    <phoneticPr fontId="2" type="Hiragana" alignment="distributed"/>
  </si>
  <si>
    <r>
      <t>Ｄ</t>
    </r>
    <r>
      <rPr>
        <sz val="9"/>
        <rFont val="ＭＳ Ｐゴシック"/>
        <family val="3"/>
        <charset val="128"/>
      </rPr>
      <t>．課題達成コース
（紙コプター）</t>
    </r>
    <rPh sb="2" eb="4">
      <t>かだい</t>
    </rPh>
    <rPh sb="4" eb="6">
      <t>たっせい</t>
    </rPh>
    <rPh sb="11" eb="12">
      <t>かみ</t>
    </rPh>
    <phoneticPr fontId="2" type="Hiragana" alignment="distributed"/>
  </si>
  <si>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2" type="Hiragana"/>
  </si>
  <si>
    <t>役割・役職</t>
    <rPh sb="0" eb="1">
      <t>エキ</t>
    </rPh>
    <rPh sb="1" eb="2">
      <t>ワリ</t>
    </rPh>
    <rPh sb="3" eb="5">
      <t>ヤクショク</t>
    </rPh>
    <phoneticPr fontId="2" alignment="distributed"/>
  </si>
  <si>
    <t>参加申込書から自動転記</t>
    <rPh sb="0" eb="2">
      <t>さんか</t>
    </rPh>
    <rPh sb="2" eb="5">
      <t>もうしこみしょ</t>
    </rPh>
    <rPh sb="7" eb="9">
      <t>じどう</t>
    </rPh>
    <rPh sb="9" eb="11">
      <t>てんき</t>
    </rPh>
    <phoneticPr fontId="2" type="Hiragana"/>
  </si>
  <si>
    <t>自動計算</t>
    <rPh sb="0" eb="2">
      <t>じどう</t>
    </rPh>
    <rPh sb="2" eb="4">
      <t>けいさん</t>
    </rPh>
    <phoneticPr fontId="2" type="Hiragana"/>
  </si>
  <si>
    <t>基本データ（各種帳票で共通利用するためフォーマットの変更は原則行わない。行事終了後この項目のデータを副事務局に送信してください。変更事項を会員リストに転記します。</t>
    <rPh sb="0" eb="2">
      <t>キホン</t>
    </rPh>
    <rPh sb="6" eb="8">
      <t>カクシュ</t>
    </rPh>
    <rPh sb="8" eb="10">
      <t>チョウヒョウ</t>
    </rPh>
    <rPh sb="11" eb="13">
      <t>キョウツウ</t>
    </rPh>
    <rPh sb="13" eb="15">
      <t>リヨウ</t>
    </rPh>
    <rPh sb="26" eb="28">
      <t>ヘンコウ</t>
    </rPh>
    <rPh sb="29" eb="31">
      <t>ゲンソク</t>
    </rPh>
    <rPh sb="31" eb="32">
      <t>オコナ</t>
    </rPh>
    <rPh sb="36" eb="38">
      <t>ギョウジ</t>
    </rPh>
    <rPh sb="38" eb="41">
      <t>シュウリョウゴ</t>
    </rPh>
    <rPh sb="43" eb="45">
      <t>コウモク</t>
    </rPh>
    <rPh sb="50" eb="51">
      <t>フク</t>
    </rPh>
    <rPh sb="51" eb="54">
      <t>ジムキョク</t>
    </rPh>
    <rPh sb="55" eb="57">
      <t>ソウシン</t>
    </rPh>
    <rPh sb="64" eb="66">
      <t>ヘンコウ</t>
    </rPh>
    <rPh sb="66" eb="68">
      <t>ジコウ</t>
    </rPh>
    <rPh sb="69" eb="71">
      <t>カイイン</t>
    </rPh>
    <rPh sb="75" eb="77">
      <t>テンキ</t>
    </rPh>
    <phoneticPr fontId="2"/>
  </si>
  <si>
    <t>→行事固有データ</t>
    <rPh sb="1" eb="3">
      <t>ぎょうじ</t>
    </rPh>
    <rPh sb="3" eb="5">
      <t>こゆう</t>
    </rPh>
    <phoneticPr fontId="2" type="Hiragana"/>
  </si>
  <si>
    <t>会社名</t>
    <rPh sb="0" eb="2">
      <t>カイシャ</t>
    </rPh>
    <rPh sb="2" eb="3">
      <t>メイ</t>
    </rPh>
    <phoneticPr fontId="28"/>
  </si>
  <si>
    <t>氏名</t>
    <rPh sb="0" eb="2">
      <t>シメイ</t>
    </rPh>
    <phoneticPr fontId="28"/>
  </si>
  <si>
    <t>部署</t>
    <rPh sb="0" eb="2">
      <t>ブショ</t>
    </rPh>
    <phoneticPr fontId="28"/>
  </si>
  <si>
    <t>役職・役割</t>
    <rPh sb="0" eb="2">
      <t>ヤクショク</t>
    </rPh>
    <rPh sb="3" eb="5">
      <t>ヤクワリ</t>
    </rPh>
    <phoneticPr fontId="28"/>
  </si>
  <si>
    <t>性別</t>
    <rPh sb="0" eb="1">
      <t>セイ</t>
    </rPh>
    <rPh sb="1" eb="2">
      <t>ベツ</t>
    </rPh>
    <phoneticPr fontId="28"/>
  </si>
  <si>
    <t>QCｻｰｸﾙでの役割と経験年数</t>
    <rPh sb="8" eb="10">
      <t>ヤクワリ</t>
    </rPh>
    <rPh sb="11" eb="13">
      <t>ケイケン</t>
    </rPh>
    <rPh sb="13" eb="15">
      <t>ネンスウ</t>
    </rPh>
    <phoneticPr fontId="28"/>
  </si>
  <si>
    <t>希望日</t>
    <rPh sb="0" eb="2">
      <t>キボウ</t>
    </rPh>
    <rPh sb="2" eb="3">
      <t>ビ</t>
    </rPh>
    <phoneticPr fontId="28"/>
  </si>
  <si>
    <t>NO.</t>
    <phoneticPr fontId="2"/>
  </si>
  <si>
    <t>情報源
※１</t>
    <rPh sb="0" eb="3">
      <t>ジョウホウゲン</t>
    </rPh>
    <phoneticPr fontId="2"/>
  </si>
  <si>
    <t>情報源備考</t>
    <rPh sb="0" eb="3">
      <t>ジョウホウゲン</t>
    </rPh>
    <rPh sb="3" eb="5">
      <t>ビコウ</t>
    </rPh>
    <phoneticPr fontId="2"/>
  </si>
  <si>
    <t>参加履歴※２</t>
    <rPh sb="0" eb="2">
      <t>サンカ</t>
    </rPh>
    <rPh sb="2" eb="4">
      <t>リレキ</t>
    </rPh>
    <phoneticPr fontId="2"/>
  </si>
  <si>
    <t>窓口変更</t>
    <rPh sb="0" eb="2">
      <t>マドグチ</t>
    </rPh>
    <rPh sb="2" eb="4">
      <t>ヘンコウ</t>
    </rPh>
    <phoneticPr fontId="2"/>
  </si>
  <si>
    <t>変更事項</t>
    <rPh sb="0" eb="2">
      <t>ヘンコウ</t>
    </rPh>
    <rPh sb="2" eb="4">
      <t>ジコウ</t>
    </rPh>
    <phoneticPr fontId="2"/>
  </si>
  <si>
    <t>行事案内希望※３</t>
    <rPh sb="0" eb="2">
      <t>ギョウジ</t>
    </rPh>
    <rPh sb="2" eb="3">
      <t>アン</t>
    </rPh>
    <rPh sb="3" eb="4">
      <t>ナイ</t>
    </rPh>
    <rPh sb="4" eb="6">
      <t>キボウ</t>
    </rPh>
    <phoneticPr fontId="2"/>
  </si>
  <si>
    <t>会　　社　　名
（フリガナ）</t>
    <rPh sb="0" eb="1">
      <t>カイ</t>
    </rPh>
    <rPh sb="3" eb="4">
      <t>シャ</t>
    </rPh>
    <rPh sb="6" eb="7">
      <t>メイ</t>
    </rPh>
    <phoneticPr fontId="2"/>
  </si>
  <si>
    <t>所属Ⅱ（役割）</t>
    <rPh sb="0" eb="2">
      <t>ショゾク</t>
    </rPh>
    <rPh sb="4" eb="6">
      <t>ヤクワリ</t>
    </rPh>
    <phoneticPr fontId="2"/>
  </si>
  <si>
    <t>Eメールｱﾄﾞﾚｽ</t>
    <phoneticPr fontId="2"/>
  </si>
  <si>
    <t>活動開始年度</t>
    <rPh sb="0" eb="2">
      <t>カツドウ</t>
    </rPh>
    <rPh sb="2" eb="4">
      <t>カイシ</t>
    </rPh>
    <rPh sb="4" eb="6">
      <t>ネンド</t>
    </rPh>
    <phoneticPr fontId="2"/>
  </si>
  <si>
    <t>従業員数</t>
    <rPh sb="0" eb="3">
      <t>ジュウギョウイン</t>
    </rPh>
    <rPh sb="3" eb="4">
      <t>スウ</t>
    </rPh>
    <phoneticPr fontId="2"/>
  </si>
  <si>
    <t>ｻｰｸﾙ数</t>
    <rPh sb="4" eb="5">
      <t>スウ</t>
    </rPh>
    <phoneticPr fontId="2"/>
  </si>
  <si>
    <t>事業内容他</t>
    <rPh sb="0" eb="2">
      <t>ジギョウ</t>
    </rPh>
    <rPh sb="2" eb="4">
      <t>ナイヨウ</t>
    </rPh>
    <rPh sb="4" eb="5">
      <t>ホカ</t>
    </rPh>
    <phoneticPr fontId="2"/>
  </si>
  <si>
    <t>申込人数会社合計</t>
    <rPh sb="0" eb="2">
      <t>モウシコミ</t>
    </rPh>
    <rPh sb="2" eb="4">
      <t>ニンズウ</t>
    </rPh>
    <rPh sb="4" eb="6">
      <t>カイシャ</t>
    </rPh>
    <rPh sb="6" eb="8">
      <t>ゴウケイ</t>
    </rPh>
    <phoneticPr fontId="2"/>
  </si>
  <si>
    <t>　</t>
    <phoneticPr fontId="2"/>
  </si>
  <si>
    <t>請求書No.</t>
    <rPh sb="0" eb="3">
      <t>セイキュウショ</t>
    </rPh>
    <phoneticPr fontId="2"/>
  </si>
  <si>
    <t>参加券・請求書
送付日</t>
    <rPh sb="0" eb="2">
      <t>サンカ</t>
    </rPh>
    <rPh sb="2" eb="3">
      <t>ケン</t>
    </rPh>
    <rPh sb="8" eb="10">
      <t>ソウフ</t>
    </rPh>
    <rPh sb="10" eb="11">
      <t>ヒ</t>
    </rPh>
    <phoneticPr fontId="2"/>
  </si>
  <si>
    <t>入金日</t>
    <rPh sb="0" eb="2">
      <t>ニュウキン</t>
    </rPh>
    <rPh sb="2" eb="3">
      <t>ビ</t>
    </rPh>
    <phoneticPr fontId="2"/>
  </si>
  <si>
    <t>入金金額</t>
    <rPh sb="0" eb="2">
      <t>ニュウキン</t>
    </rPh>
    <rPh sb="2" eb="4">
      <t>キンガク</t>
    </rPh>
    <phoneticPr fontId="2"/>
  </si>
  <si>
    <t>リーダー</t>
    <phoneticPr fontId="2" type="Hiragana" alignment="distributed"/>
  </si>
  <si>
    <t>メンバー</t>
    <phoneticPr fontId="2" type="Hiragana" alignment="distributed"/>
  </si>
  <si>
    <t>事務局</t>
    <rPh sb="0" eb="3">
      <t>じむきょく</t>
    </rPh>
    <phoneticPr fontId="2" type="Hiragana" alignment="distributed"/>
  </si>
  <si>
    <t>管理・監督者</t>
    <rPh sb="0" eb="2">
      <t>かんり</t>
    </rPh>
    <rPh sb="3" eb="6">
      <t>かんとくしゃ</t>
    </rPh>
    <phoneticPr fontId="2" type="Hiragana" alignment="distributed"/>
  </si>
  <si>
    <t>使いこなせる</t>
    <phoneticPr fontId="2" type="Hiragana" alignment="distributed"/>
  </si>
  <si>
    <t>何とか使える</t>
    <phoneticPr fontId="2" type="Hiragana" alignment="distributed"/>
  </si>
  <si>
    <t>よくわからない</t>
    <phoneticPr fontId="2" type="Hiragana" alignment="distributed"/>
  </si>
  <si>
    <t>知らない</t>
    <phoneticPr fontId="2" type="Hiragana" alignment="distributed"/>
  </si>
  <si>
    <t>一人参加費</t>
    <rPh sb="0" eb="2">
      <t>ヒトリ</t>
    </rPh>
    <rPh sb="2" eb="4">
      <t>サンカ</t>
    </rPh>
    <rPh sb="4" eb="5">
      <t>ヒ</t>
    </rPh>
    <phoneticPr fontId="28"/>
  </si>
  <si>
    <t>Eﾒｰﾙ（半角）</t>
    <phoneticPr fontId="2" type="Hiragana" alignment="distributed"/>
  </si>
  <si>
    <t>有無選択</t>
    <rPh sb="0" eb="2">
      <t>ウム</t>
    </rPh>
    <rPh sb="2" eb="4">
      <t>センタク</t>
    </rPh>
    <phoneticPr fontId="2"/>
  </si>
  <si>
    <t>変更事項記入</t>
    <rPh sb="0" eb="2">
      <t>ヘンコウ</t>
    </rPh>
    <rPh sb="2" eb="4">
      <t>ジコウ</t>
    </rPh>
    <rPh sb="4" eb="6">
      <t>キニュウ</t>
    </rPh>
    <phoneticPr fontId="2"/>
  </si>
  <si>
    <t>参加費合計</t>
    <rPh sb="0" eb="2">
      <t>サンカ</t>
    </rPh>
    <rPh sb="2" eb="3">
      <t>ヒ</t>
    </rPh>
    <rPh sb="3" eb="5">
      <t>ゴウケイ</t>
    </rPh>
    <phoneticPr fontId="28"/>
  </si>
  <si>
    <t>ス</t>
    <phoneticPr fontId="2"/>
  </si>
  <si>
    <t>ー</t>
    <phoneticPr fontId="28"/>
  </si>
  <si>
    <t>番号選択</t>
    <rPh sb="0" eb="2">
      <t>バンゴウ</t>
    </rPh>
    <rPh sb="2" eb="4">
      <t>センタク</t>
    </rPh>
    <phoneticPr fontId="2"/>
  </si>
  <si>
    <r>
      <rPr>
        <b/>
        <sz val="8"/>
        <color indexed="10"/>
        <rFont val="ＭＳ Ｐゴシック"/>
        <family val="3"/>
        <charset val="128"/>
      </rPr>
      <t>会社</t>
    </r>
    <r>
      <rPr>
        <b/>
        <sz val="8"/>
        <rFont val="ＭＳ Ｐゴシック"/>
        <family val="3"/>
        <charset val="128"/>
      </rPr>
      <t>としての
行事参加履歴</t>
    </r>
    <rPh sb="0" eb="2">
      <t>カイシャ</t>
    </rPh>
    <rPh sb="7" eb="9">
      <t>ギョウジ</t>
    </rPh>
    <rPh sb="9" eb="11">
      <t>サンカ</t>
    </rPh>
    <rPh sb="11" eb="13">
      <t>リレキ</t>
    </rPh>
    <phoneticPr fontId="2"/>
  </si>
  <si>
    <t>　　愛知地区行事に１：過去３年以内に参加　　２：４年以上前に参加　　３：今回初めて参加</t>
    <rPh sb="2" eb="4">
      <t>アイチ</t>
    </rPh>
    <rPh sb="4" eb="6">
      <t>チク</t>
    </rPh>
    <rPh sb="6" eb="8">
      <t>ギョウジ</t>
    </rPh>
    <rPh sb="11" eb="13">
      <t>カコ</t>
    </rPh>
    <rPh sb="14" eb="15">
      <t>ネン</t>
    </rPh>
    <rPh sb="15" eb="17">
      <t>イナイ</t>
    </rPh>
    <rPh sb="18" eb="20">
      <t>サンカ</t>
    </rPh>
    <rPh sb="25" eb="26">
      <t>ネン</t>
    </rPh>
    <rPh sb="26" eb="28">
      <t>イジョウ</t>
    </rPh>
    <rPh sb="28" eb="29">
      <t>マエ</t>
    </rPh>
    <rPh sb="30" eb="32">
      <t>サンカ</t>
    </rPh>
    <rPh sb="36" eb="38">
      <t>コンカイ</t>
    </rPh>
    <rPh sb="38" eb="39">
      <t>ハジ</t>
    </rPh>
    <rPh sb="41" eb="43">
      <t>サンカ</t>
    </rPh>
    <phoneticPr fontId="2"/>
  </si>
  <si>
    <t>開始年度</t>
    <rPh sb="0" eb="2">
      <t>カイシ</t>
    </rPh>
    <rPh sb="2" eb="4">
      <t>ネンド</t>
    </rPh>
    <phoneticPr fontId="2"/>
  </si>
  <si>
    <t>サークル数</t>
    <rPh sb="4" eb="5">
      <t>スウ</t>
    </rPh>
    <phoneticPr fontId="2"/>
  </si>
  <si>
    <t xml:space="preserve">氏　　名 </t>
    <rPh sb="0" eb="1">
      <t>シ</t>
    </rPh>
    <rPh sb="3" eb="4">
      <t>メイ</t>
    </rPh>
    <phoneticPr fontId="2"/>
  </si>
  <si>
    <t>所　　属</t>
    <phoneticPr fontId="28"/>
  </si>
  <si>
    <t>役職</t>
    <rPh sb="0" eb="2">
      <t>ヤクショク</t>
    </rPh>
    <phoneticPr fontId="2"/>
  </si>
  <si>
    <t>ＱＣサークルの役割と経験年数</t>
    <rPh sb="7" eb="9">
      <t>やくわり</t>
    </rPh>
    <rPh sb="10" eb="12">
      <t>けいけん</t>
    </rPh>
    <rPh sb="12" eb="14">
      <t>ねんすう</t>
    </rPh>
    <phoneticPr fontId="2" type="Hiragana" alignment="distributed"/>
  </si>
  <si>
    <t>管理・監督者</t>
    <rPh sb="0" eb="2">
      <t>カンリ</t>
    </rPh>
    <rPh sb="3" eb="6">
      <t>カントクシャ</t>
    </rPh>
    <phoneticPr fontId="2"/>
  </si>
  <si>
    <t>　　</t>
  </si>
  <si>
    <t>１０名以上申込みをされる場合は、
　　必要数コピーしてお申込みください。</t>
    <rPh sb="19" eb="21">
      <t>ひつよう</t>
    </rPh>
    <rPh sb="21" eb="22">
      <t>すう</t>
    </rPh>
    <phoneticPr fontId="2" type="Hiragana" alignment="distributed"/>
  </si>
  <si>
    <t>有</t>
  </si>
  <si>
    <t>第３希望</t>
    <rPh sb="2" eb="4">
      <t>きぼう</t>
    </rPh>
    <phoneticPr fontId="2" type="Hiragana" alignment="distributed"/>
  </si>
  <si>
    <t>３</t>
  </si>
  <si>
    <t>フリガナ</t>
    <phoneticPr fontId="2" alignment="distributed"/>
  </si>
  <si>
    <t>＊＊＊＊＊＊</t>
    <phoneticPr fontId="28"/>
  </si>
  <si>
    <t>※色付き部分のみご記入ください。</t>
    <phoneticPr fontId="2"/>
  </si>
  <si>
    <t>****株式会社</t>
    <rPh sb="4" eb="8">
      <t>カブシキガイシャ</t>
    </rPh>
    <phoneticPr fontId="28"/>
  </si>
  <si>
    <r>
      <t>Ａ</t>
    </r>
    <r>
      <rPr>
        <sz val="9"/>
        <rFont val="ＭＳ Ｐゴシック"/>
        <family val="3"/>
        <charset val="128"/>
      </rPr>
      <t>．リーダーの役割認識コース
（グループ討議）</t>
    </r>
    <phoneticPr fontId="2" type="Hiragana" alignment="distributed"/>
  </si>
  <si>
    <t>〒</t>
    <phoneticPr fontId="2" type="Hiragana" alignment="distributed"/>
  </si>
  <si>
    <t>****-*****</t>
    <phoneticPr fontId="28"/>
  </si>
  <si>
    <t>※１：１、中日新聞、２、ﾎｰﾑﾍﾟｰｼﾞ、３、QCｻｰｸﾙ誌、
４、幹事会社からの紹介、５：親・ｸﾞﾙｰﾌﾟ会社からの紹介、６：社外関係者からの紹介、７：他地区幹事会社、８：ＤＭ、９：Eﾒｰﾙ、１０：その他</t>
    <phoneticPr fontId="2"/>
  </si>
  <si>
    <t>＊＊＊＊＊＊＊＊＊＊＊</t>
    <phoneticPr fontId="28"/>
  </si>
  <si>
    <t>※２：１:過去３年以内に参加、２:４年以上前に参加、３:今回始めて参加</t>
    <phoneticPr fontId="2"/>
  </si>
  <si>
    <t>＊＊＊＊</t>
    <phoneticPr fontId="28"/>
  </si>
  <si>
    <t>全社事務局、一般</t>
    <rPh sb="0" eb="2">
      <t>ゼンシャ</t>
    </rPh>
    <rPh sb="2" eb="5">
      <t>ジムキョク</t>
    </rPh>
    <rPh sb="6" eb="8">
      <t>イッパン</t>
    </rPh>
    <phoneticPr fontId="28"/>
  </si>
  <si>
    <r>
      <t>*</t>
    </r>
    <r>
      <rPr>
        <sz val="10"/>
        <rFont val="ＭＳ Ｐゴシック"/>
        <family val="3"/>
        <charset val="128"/>
      </rPr>
      <t>**</t>
    </r>
    <r>
      <rPr>
        <sz val="11"/>
        <rFont val="ＭＳ Ｐゴシック"/>
        <family val="3"/>
        <charset val="128"/>
      </rPr>
      <t>-</t>
    </r>
    <r>
      <rPr>
        <sz val="10"/>
        <rFont val="ＭＳ Ｐゴシック"/>
        <family val="3"/>
        <charset val="128"/>
      </rPr>
      <t>***</t>
    </r>
    <r>
      <rPr>
        <sz val="11"/>
        <rFont val="ＭＳ Ｐゴシック"/>
        <family val="3"/>
        <charset val="128"/>
      </rPr>
      <t>-</t>
    </r>
    <r>
      <rPr>
        <sz val="10"/>
        <rFont val="ＭＳ Ｐゴシック"/>
        <family val="3"/>
        <charset val="128"/>
      </rPr>
      <t>****</t>
    </r>
    <phoneticPr fontId="28"/>
  </si>
  <si>
    <t>NO.</t>
    <phoneticPr fontId="2"/>
  </si>
  <si>
    <t>Eメールｱﾄﾞﾚｽ</t>
    <phoneticPr fontId="2"/>
  </si>
  <si>
    <t>FAX</t>
    <phoneticPr fontId="2"/>
  </si>
  <si>
    <t>　</t>
    <phoneticPr fontId="2"/>
  </si>
  <si>
    <t>製造</t>
    <phoneticPr fontId="2" type="Hiragana" alignment="distributed"/>
  </si>
  <si>
    <t>サービス</t>
    <phoneticPr fontId="2" type="Hiragana" alignment="distributed"/>
  </si>
  <si>
    <t>リーダー</t>
    <phoneticPr fontId="2" type="Hiragana" alignment="distributed"/>
  </si>
  <si>
    <t>メンバー</t>
    <phoneticPr fontId="2" type="Hiragana" alignment="distributed"/>
  </si>
  <si>
    <t>使いこなせる</t>
    <phoneticPr fontId="2" type="Hiragana" alignment="distributed"/>
  </si>
  <si>
    <t>何とか使える</t>
    <phoneticPr fontId="2" type="Hiragana" alignment="distributed"/>
  </si>
  <si>
    <t>よくわからない</t>
    <phoneticPr fontId="2" type="Hiragana" alignment="distributed"/>
  </si>
  <si>
    <t>知らない</t>
    <phoneticPr fontId="2" type="Hiragana" alignment="distributed"/>
  </si>
  <si>
    <r>
      <t>*</t>
    </r>
    <r>
      <rPr>
        <sz val="10"/>
        <rFont val="ＭＳ Ｐゴシック"/>
        <family val="3"/>
        <charset val="128"/>
      </rPr>
      <t>**</t>
    </r>
    <r>
      <rPr>
        <sz val="11"/>
        <rFont val="ＭＳ Ｐゴシック"/>
        <family val="3"/>
        <charset val="128"/>
      </rPr>
      <t>-</t>
    </r>
    <r>
      <rPr>
        <sz val="10"/>
        <rFont val="ＭＳ Ｐゴシック"/>
        <family val="3"/>
        <charset val="128"/>
      </rPr>
      <t>***</t>
    </r>
    <r>
      <rPr>
        <sz val="11"/>
        <rFont val="ＭＳ Ｐゴシック"/>
        <family val="3"/>
        <charset val="128"/>
      </rPr>
      <t>-</t>
    </r>
    <r>
      <rPr>
        <sz val="10"/>
        <rFont val="ＭＳ Ｐゴシック"/>
        <family val="3"/>
        <charset val="128"/>
      </rPr>
      <t>****</t>
    </r>
    <phoneticPr fontId="28"/>
  </si>
  <si>
    <t>１</t>
    <phoneticPr fontId="28"/>
  </si>
  <si>
    <t>２</t>
    <phoneticPr fontId="28"/>
  </si>
  <si>
    <t>Eﾒｰﾙ（半角）</t>
    <phoneticPr fontId="2" type="Hiragana" alignment="distributed"/>
  </si>
  <si>
    <t>*****@*********</t>
    <phoneticPr fontId="28"/>
  </si>
  <si>
    <t>ビ</t>
    <phoneticPr fontId="2"/>
  </si>
  <si>
    <t>ダ</t>
    <phoneticPr fontId="28"/>
  </si>
  <si>
    <t>バ</t>
    <phoneticPr fontId="28"/>
  </si>
  <si>
    <t>氏名、部署</t>
    <rPh sb="0" eb="2">
      <t>シメイ</t>
    </rPh>
    <rPh sb="3" eb="5">
      <t>ブショ</t>
    </rPh>
    <phoneticPr fontId="2"/>
  </si>
  <si>
    <t>ス</t>
    <phoneticPr fontId="2"/>
  </si>
  <si>
    <t>ー</t>
    <phoneticPr fontId="28"/>
  </si>
  <si>
    <t>第3希望</t>
    <rPh sb="0" eb="1">
      <t>ダイ</t>
    </rPh>
    <rPh sb="2" eb="4">
      <t>キボウ</t>
    </rPh>
    <phoneticPr fontId="2"/>
  </si>
  <si>
    <t>※３：１:Eﾒｰﾙで案内希望、２案内不要</t>
    <phoneticPr fontId="2"/>
  </si>
  <si>
    <t>　※１、参加費の振込先は、別途会社連絡窓口様へご連絡致します。
　※２、お申込みの郵送料や振込みにかかる手数料は各社様でご負担ください。
　※３、領収証は発行致しません。　金融機関の振込み明細等をご利用ください。
　※４、参加券受領後の取消しはお受けできません。
　※５、参加費用はお返しできかねますので、代理の方をお願い致します。
　※６、参加希望が多い場合、１社あたりの人数を調整させていただくことがあります。</t>
    <rPh sb="13" eb="15">
      <t>べっと</t>
    </rPh>
    <rPh sb="15" eb="17">
      <t>かいしゃ</t>
    </rPh>
    <rPh sb="17" eb="19">
      <t>れんらく</t>
    </rPh>
    <rPh sb="19" eb="21">
      <t>まどぐち</t>
    </rPh>
    <rPh sb="111" eb="113">
      <t>さんか</t>
    </rPh>
    <rPh sb="113" eb="114">
      <t>けん</t>
    </rPh>
    <rPh sb="114" eb="116">
      <t>じゅりょう</t>
    </rPh>
    <phoneticPr fontId="2" type="Hiragana" alignment="distributed"/>
  </si>
  <si>
    <r>
      <t xml:space="preserve">※７、【個人情報の取扱について】
お申込みをいただきましたお客様の情報は、この研修会の連絡およびＱＣサークル東海支部・愛知地区主催の大会・研修会のご案内にのみ利用いたします。　住所、氏名、電話番号等を、名簿として販売することはありません。
</t>
    </r>
    <r>
      <rPr>
        <sz val="8"/>
        <color indexed="10"/>
        <rFont val="ＭＳ Ｐゴシック"/>
        <family val="3"/>
        <charset val="128"/>
      </rPr>
      <t>※８、会社連絡窓口とは、今後行事案内を行う窓口で、各社1名でお願いします。また、</t>
    </r>
    <r>
      <rPr>
        <sz val="8"/>
        <color indexed="30"/>
        <rFont val="ＭＳ Ｐゴシック"/>
        <family val="3"/>
        <charset val="128"/>
      </rPr>
      <t>会員登録窓口様と同一でお願いいたします。会員登録未実施の方は無料ですのでホームページからご登録ください。</t>
    </r>
    <rPh sb="132" eb="134">
      <t>こんご</t>
    </rPh>
    <rPh sb="134" eb="136">
      <t>ぎょうじ</t>
    </rPh>
    <rPh sb="136" eb="138">
      <t>あんない</t>
    </rPh>
    <rPh sb="145" eb="147">
      <t>かくしゃ</t>
    </rPh>
    <rPh sb="148" eb="149">
      <t>めい</t>
    </rPh>
    <rPh sb="160" eb="162">
      <t>かいいん</t>
    </rPh>
    <rPh sb="162" eb="164">
      <t>とうろく</t>
    </rPh>
    <rPh sb="164" eb="166">
      <t>まどぐち</t>
    </rPh>
    <rPh sb="166" eb="167">
      <t>さま</t>
    </rPh>
    <rPh sb="168" eb="170">
      <t>どういつ</t>
    </rPh>
    <rPh sb="172" eb="173">
      <t>ねが</t>
    </rPh>
    <rPh sb="180" eb="182">
      <t>かいいん</t>
    </rPh>
    <rPh sb="182" eb="184">
      <t>とうろく</t>
    </rPh>
    <rPh sb="184" eb="187">
      <t>みじっし</t>
    </rPh>
    <rPh sb="188" eb="189">
      <t>かた</t>
    </rPh>
    <rPh sb="190" eb="192">
      <t>むりょう</t>
    </rPh>
    <rPh sb="205" eb="207">
      <t>とうろく</t>
    </rPh>
    <phoneticPr fontId="2" type="Hiragana" alignment="distributed"/>
  </si>
  <si>
    <t>愛知1朗</t>
    <rPh sb="0" eb="2">
      <t>アイチ</t>
    </rPh>
    <rPh sb="3" eb="4">
      <t>ロウ</t>
    </rPh>
    <phoneticPr fontId="4"/>
  </si>
  <si>
    <t>1部</t>
    <rPh sb="1" eb="2">
      <t>ブ</t>
    </rPh>
    <phoneticPr fontId="2"/>
  </si>
  <si>
    <t>男</t>
  </si>
  <si>
    <t>○</t>
  </si>
  <si>
    <t>1年未満</t>
  </si>
  <si>
    <t>A</t>
  </si>
  <si>
    <t>B</t>
  </si>
  <si>
    <t>D</t>
  </si>
  <si>
    <t>愛知2朗</t>
    <rPh sb="0" eb="2">
      <t>アイチ</t>
    </rPh>
    <rPh sb="3" eb="4">
      <t>ロウ</t>
    </rPh>
    <phoneticPr fontId="4"/>
  </si>
  <si>
    <t>2部</t>
    <rPh sb="1" eb="2">
      <t>ブ</t>
    </rPh>
    <phoneticPr fontId="2"/>
  </si>
  <si>
    <t>女</t>
  </si>
  <si>
    <t>3年以上</t>
  </si>
  <si>
    <t>愛知3朗</t>
    <rPh sb="0" eb="2">
      <t>アイチ</t>
    </rPh>
    <rPh sb="3" eb="4">
      <t>ロウ</t>
    </rPh>
    <phoneticPr fontId="4"/>
  </si>
  <si>
    <t>3部</t>
    <rPh sb="1" eb="2">
      <t>ブ</t>
    </rPh>
    <phoneticPr fontId="2"/>
  </si>
  <si>
    <t>愛知4朗</t>
    <rPh sb="0" eb="2">
      <t>アイチ</t>
    </rPh>
    <rPh sb="3" eb="4">
      <t>ロウ</t>
    </rPh>
    <phoneticPr fontId="4"/>
  </si>
  <si>
    <t>4部</t>
    <rPh sb="1" eb="2">
      <t>ブ</t>
    </rPh>
    <phoneticPr fontId="2"/>
  </si>
  <si>
    <t>3年未満</t>
  </si>
  <si>
    <t>C</t>
  </si>
  <si>
    <t>愛知5朗</t>
    <rPh sb="0" eb="2">
      <t>アイチ</t>
    </rPh>
    <rPh sb="3" eb="4">
      <t>ロウ</t>
    </rPh>
    <phoneticPr fontId="4"/>
  </si>
  <si>
    <t>5部</t>
    <rPh sb="1" eb="2">
      <t>ブ</t>
    </rPh>
    <phoneticPr fontId="2"/>
  </si>
  <si>
    <r>
      <t>参加日</t>
    </r>
    <r>
      <rPr>
        <b/>
        <sz val="8"/>
        <rFont val="ＭＳ Ｐゴシック"/>
        <family val="3"/>
        <charset val="128"/>
      </rPr>
      <t xml:space="preserve">
１ or ２
回目</t>
    </r>
    <rPh sb="0" eb="2">
      <t>さんか</t>
    </rPh>
    <rPh sb="11" eb="12">
      <t>かい</t>
    </rPh>
    <rPh sb="12" eb="13">
      <t>め</t>
    </rPh>
    <phoneticPr fontId="2" type="Hiragana" alignment="distributed"/>
  </si>
  <si>
    <r>
      <t xml:space="preserve">研修
コース
</t>
    </r>
    <r>
      <rPr>
        <b/>
        <sz val="12"/>
        <rFont val="ＭＳ Ｐゴシック"/>
        <family val="3"/>
        <charset val="128"/>
      </rPr>
      <t>（ABCD）</t>
    </r>
    <rPh sb="0" eb="2">
      <t>けんしゅう</t>
    </rPh>
    <phoneticPr fontId="2" type="Hiragana" alignment="distributed"/>
  </si>
  <si>
    <r>
      <t>Ｂ</t>
    </r>
    <r>
      <rPr>
        <sz val="9"/>
        <rFont val="ＭＳ Ｐゴシック"/>
        <family val="3"/>
        <charset val="128"/>
      </rPr>
      <t>．問題解決コース
（サイコロ）</t>
    </r>
    <phoneticPr fontId="2" type="Hiragana" alignment="distributed"/>
  </si>
  <si>
    <r>
      <t>Ｃ</t>
    </r>
    <r>
      <rPr>
        <sz val="9"/>
        <rFont val="ＭＳ Ｐゴシック"/>
        <family val="3"/>
        <charset val="128"/>
      </rPr>
      <t>．問題解決コース
（ダルマ）</t>
    </r>
    <phoneticPr fontId="2" type="Hiragana" alignment="distributed"/>
  </si>
  <si>
    <r>
      <t>Ｄ</t>
    </r>
    <r>
      <rPr>
        <sz val="9"/>
        <rFont val="ＭＳ Ｐゴシック"/>
        <family val="3"/>
        <charset val="128"/>
      </rPr>
      <t>．問題解決コース
（ジグソーパズル）</t>
    </r>
    <rPh sb="2" eb="4">
      <t>もんだい</t>
    </rPh>
    <rPh sb="4" eb="6">
      <t>かいけつ</t>
    </rPh>
    <phoneticPr fontId="2" type="Hiragana" alignment="distributed"/>
  </si>
  <si>
    <t>１：愛知地区からのメール案内　　２：愛知地区ホームページ　
３：愛知県ﾒｰﾙﾏｶﾞｼﾞﾝ　
４：幹事会社からの紹介　　５：親・グループ会社からの紹介　　
６：その他</t>
    <rPh sb="18" eb="22">
      <t>アイチチク</t>
    </rPh>
    <rPh sb="32" eb="35">
      <t>アイチケン</t>
    </rPh>
    <rPh sb="81" eb="82">
      <t>タ</t>
    </rPh>
    <phoneticPr fontId="2"/>
  </si>
  <si>
    <t>当行事情報を知った経緯</t>
    <rPh sb="0" eb="1">
      <t>トウ</t>
    </rPh>
    <rPh sb="1" eb="3">
      <t>ギョウジ</t>
    </rPh>
    <rPh sb="3" eb="5">
      <t>ジョウホウ</t>
    </rPh>
    <rPh sb="6" eb="7">
      <t>シ</t>
    </rPh>
    <rPh sb="9" eb="11">
      <t>ケイイ</t>
    </rPh>
    <phoneticPr fontId="2"/>
  </si>
  <si>
    <t>左記
「行事を知った経緯」
4,5の場合のみ紹介元を記入</t>
    <rPh sb="0" eb="2">
      <t>サキ</t>
    </rPh>
    <rPh sb="4" eb="6">
      <t>ギョウジ</t>
    </rPh>
    <rPh sb="7" eb="8">
      <t>シ</t>
    </rPh>
    <rPh sb="10" eb="12">
      <t>ケイイ</t>
    </rPh>
    <rPh sb="18" eb="20">
      <t>バアイ</t>
    </rPh>
    <rPh sb="22" eb="24">
      <t>ショウカイ</t>
    </rPh>
    <rPh sb="24" eb="25">
      <t>モト</t>
    </rPh>
    <rPh sb="26" eb="28">
      <t>キニュウ</t>
    </rPh>
    <phoneticPr fontId="2"/>
  </si>
  <si>
    <t>御社活動状況</t>
    <rPh sb="0" eb="2">
      <t>オンシャ</t>
    </rPh>
    <rPh sb="2" eb="4">
      <t>カツドウ</t>
    </rPh>
    <rPh sb="4" eb="6">
      <t>ジョウキョウ</t>
    </rPh>
    <phoneticPr fontId="2"/>
  </si>
  <si>
    <t>ml_qccaichi_JHS@niterragroup.com</t>
    <phoneticPr fontId="2"/>
  </si>
  <si>
    <t>Eﾒｰﾙｱﾄﾞﾚｽ：</t>
    <phoneticPr fontId="2"/>
  </si>
  <si>
    <t>２０２５年度　事務・販売・サービス入門・初級研修会　参加申込書</t>
    <rPh sb="4" eb="5">
      <t>ねん</t>
    </rPh>
    <rPh sb="7" eb="9">
      <t>じむ</t>
    </rPh>
    <rPh sb="10" eb="12">
      <t>はんばい</t>
    </rPh>
    <rPh sb="17" eb="19">
      <t>にゅうもん</t>
    </rPh>
    <rPh sb="20" eb="22">
      <t>しょきゅう</t>
    </rPh>
    <phoneticPr fontId="2" type="Hiragana" alignment="distributed"/>
  </si>
  <si>
    <t>２０２５年度　事務・販売・サービス入門・初級研修会　参加申込書</t>
    <phoneticPr fontId="2" type="Hiragana" alignment="distributed"/>
  </si>
  <si>
    <t xml:space="preserve">☆　研修コース欄には下記グループ研修でのコース記号（A,B,C,D）を記入してください。 </t>
    <rPh sb="2" eb="4">
      <t>ケンシュウ</t>
    </rPh>
    <rPh sb="7" eb="8">
      <t>ラン</t>
    </rPh>
    <rPh sb="10" eb="12">
      <t>カキ</t>
    </rPh>
    <phoneticPr fontId="2"/>
  </si>
  <si>
    <t>☆　参加日欄には右記番号を記入してください　→　１： 第１回　７月２２日（火）　２：第２回　７月２３日（水）　３：どちらでも可</t>
    <rPh sb="37" eb="38">
      <t>か</t>
    </rPh>
    <rPh sb="52" eb="53">
      <t>すい</t>
    </rPh>
    <phoneticPr fontId="2" type="Hiragana" alignment="distributed"/>
  </si>
  <si>
    <t>株式会社****</t>
    <rPh sb="0" eb="4">
      <t>カブシキガイシャ</t>
    </rPh>
    <phoneticPr fontId="4"/>
  </si>
  <si>
    <r>
      <t>★参加申込書　締切り：2025年 5月 9日（金）</t>
    </r>
    <r>
      <rPr>
        <b/>
        <sz val="10"/>
        <rFont val="HG丸ｺﾞｼｯｸM-PRO"/>
        <family val="3"/>
        <charset val="128"/>
      </rPr>
      <t>　※定員に達した場合、締切り前でも予告なく募集を終了いたします。</t>
    </r>
    <rPh sb="23" eb="24">
      <t>キン</t>
    </rPh>
    <rPh sb="30" eb="31">
      <t>タッ</t>
    </rPh>
    <rPh sb="33" eb="35">
      <t>バアイ</t>
    </rPh>
    <rPh sb="36" eb="37">
      <t>シ</t>
    </rPh>
    <rPh sb="37" eb="38">
      <t>キ</t>
    </rPh>
    <rPh sb="39" eb="40">
      <t>マエ</t>
    </rPh>
    <rPh sb="42" eb="44">
      <t>ヨコク</t>
    </rPh>
    <rPh sb="46" eb="48">
      <t>ボシュウ</t>
    </rPh>
    <rPh sb="49" eb="51">
      <t>シュウリョウ</t>
    </rPh>
    <phoneticPr fontId="2"/>
  </si>
  <si>
    <r>
      <rPr>
        <b/>
        <sz val="10"/>
        <rFont val="ＭＳ Ｐゴシック"/>
        <family val="3"/>
        <charset val="128"/>
      </rPr>
      <t>C</t>
    </r>
    <r>
      <rPr>
        <sz val="10"/>
        <rFont val="ＭＳ Ｐゴシック"/>
        <family val="3"/>
        <charset val="128"/>
      </rPr>
      <t>. 問題解決コース入門
（ジグソーパズル）　40名</t>
    </r>
    <rPh sb="3" eb="5">
      <t>もんだい</t>
    </rPh>
    <rPh sb="5" eb="7">
      <t>かいけつ</t>
    </rPh>
    <rPh sb="10" eb="12">
      <t>にゅうもん</t>
    </rPh>
    <rPh sb="25" eb="26">
      <t>めい</t>
    </rPh>
    <phoneticPr fontId="2" type="Hiragana" alignment="distributed"/>
  </si>
  <si>
    <r>
      <rPr>
        <b/>
        <sz val="10"/>
        <rFont val="ＭＳ Ｐゴシック"/>
        <family val="3"/>
        <charset val="128"/>
      </rPr>
      <t>D</t>
    </r>
    <r>
      <rPr>
        <sz val="10"/>
        <rFont val="ＭＳ Ｐゴシック"/>
        <family val="3"/>
        <charset val="128"/>
      </rPr>
      <t>. 課題達成コース入門
（ジグソーパズル）　10名</t>
    </r>
    <rPh sb="10" eb="12">
      <t>ニュウモン</t>
    </rPh>
    <rPh sb="25" eb="26">
      <t>メイ</t>
    </rPh>
    <phoneticPr fontId="2"/>
  </si>
  <si>
    <r>
      <rPr>
        <b/>
        <sz val="10"/>
        <rFont val="ＭＳ Ｐゴシック"/>
        <family val="3"/>
        <charset val="128"/>
      </rPr>
      <t>A</t>
    </r>
    <r>
      <rPr>
        <sz val="10"/>
        <rFont val="ＭＳ Ｐゴシック"/>
        <family val="3"/>
        <charset val="128"/>
      </rPr>
      <t>. リーダーの役割認識コース
初級 （グループ討議）　40名</t>
    </r>
    <rPh sb="16" eb="18">
      <t>しょきゅう</t>
    </rPh>
    <rPh sb="30" eb="31">
      <t>めい</t>
    </rPh>
    <phoneticPr fontId="2" type="Hiragana" alignment="distributed"/>
  </si>
  <si>
    <r>
      <rPr>
        <b/>
        <sz val="10"/>
        <rFont val="ＭＳ Ｐゴシック"/>
        <family val="3"/>
        <charset val="128"/>
      </rPr>
      <t>B</t>
    </r>
    <r>
      <rPr>
        <sz val="10"/>
        <rFont val="ＭＳ Ｐゴシック"/>
        <family val="3"/>
        <charset val="128"/>
      </rPr>
      <t>. 問題解決コース初級
（サイコロ工作）　20名</t>
    </r>
    <rPh sb="10" eb="12">
      <t>ショキュウ</t>
    </rPh>
    <rPh sb="24" eb="25">
      <t>メイ</t>
    </rPh>
    <phoneticPr fontId="2"/>
  </si>
  <si>
    <r>
      <rPr>
        <sz val="11"/>
        <rFont val="HG創英角ｺﾞｼｯｸUB"/>
        <family val="3"/>
        <charset val="128"/>
      </rPr>
      <t>《会社代表連絡窓口様》
　</t>
    </r>
    <r>
      <rPr>
        <sz val="11"/>
        <color indexed="10"/>
        <rFont val="HG創英角ｺﾞｼｯｸUB"/>
        <family val="3"/>
        <charset val="128"/>
      </rPr>
      <t>今後はこの窓口様に情報連絡をさせていただきます。
　記入時にはご注意ください。※８</t>
    </r>
    <rPh sb="1" eb="3">
      <t>かいしゃ</t>
    </rPh>
    <rPh sb="3" eb="5">
      <t>だいひょう</t>
    </rPh>
    <rPh sb="7" eb="9">
      <t>まどぐち</t>
    </rPh>
    <rPh sb="9" eb="10">
      <t>さま</t>
    </rPh>
    <rPh sb="13" eb="15">
      <t>こんご</t>
    </rPh>
    <rPh sb="18" eb="20">
      <t>まどぐち</t>
    </rPh>
    <rPh sb="20" eb="21">
      <t>さま</t>
    </rPh>
    <rPh sb="22" eb="24">
      <t>じょうほう</t>
    </rPh>
    <rPh sb="24" eb="26">
      <t>れんらく</t>
    </rPh>
    <rPh sb="39" eb="41">
      <t>きにゅう</t>
    </rPh>
    <rPh sb="41" eb="42">
      <t>じ</t>
    </rPh>
    <rPh sb="45" eb="47">
      <t>ちゅうい</t>
    </rPh>
    <phoneticPr fontId="2" type="Hiragana" alignment="distributed"/>
  </si>
  <si>
    <t>★上記参加履歴で「２」または「３（今回初めて参加）」を選ばれた方のみ、以下もお答えください</t>
    <rPh sb="31" eb="32">
      <t>カタ</t>
    </rPh>
    <phoneticPr fontId="2"/>
  </si>
  <si>
    <t>　〒485-8510
　愛知県小牧市大字岩崎２８０８
　日本特殊陶業株式会社
　BO本部 品質統括部 教育訓練課　　ＪＨＳ研修会窓口（水谷）
　　TEL （０５６８） ６６ － ４０９３</t>
    <phoneticPr fontId="2" type="Hiragana" alignment="distributed"/>
  </si>
  <si>
    <r>
      <t xml:space="preserve">申し込み方法
</t>
    </r>
    <r>
      <rPr>
        <b/>
        <sz val="10"/>
        <color indexed="10"/>
        <rFont val="ＭＳ Ｐゴシック"/>
        <family val="3"/>
        <charset val="128"/>
      </rPr>
      <t>・Eメール申込；本シートをEメールに添付し上記へ送信ください
　</t>
    </r>
    <rPh sb="0" eb="1">
      <t>モウ</t>
    </rPh>
    <rPh sb="2" eb="3">
      <t>コ</t>
    </rPh>
    <rPh sb="4" eb="6">
      <t>ホウホウ</t>
    </rPh>
    <phoneticPr fontId="2"/>
  </si>
  <si>
    <r>
      <t>★参加申込書　締切り：2025年 5月 9日（金）</t>
    </r>
    <r>
      <rPr>
        <b/>
        <sz val="10"/>
        <color rgb="FFFF0000"/>
        <rFont val="HG丸ｺﾞｼｯｸM-PRO"/>
        <family val="3"/>
        <charset val="128"/>
      </rPr>
      <t>　※定員に達した場合、締切り前でも予告なく募集を終了いたします。</t>
    </r>
    <rPh sb="23" eb="24">
      <t>キン</t>
    </rPh>
    <rPh sb="30" eb="31">
      <t>タッ</t>
    </rPh>
    <rPh sb="33" eb="35">
      <t>バアイ</t>
    </rPh>
    <rPh sb="36" eb="37">
      <t>シ</t>
    </rPh>
    <rPh sb="37" eb="38">
      <t>キ</t>
    </rPh>
    <rPh sb="39" eb="40">
      <t>マエ</t>
    </rPh>
    <rPh sb="42" eb="44">
      <t>ヨコク</t>
    </rPh>
    <rPh sb="46" eb="48">
      <t>ボシュウ</t>
    </rPh>
    <rPh sb="49" eb="51">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</si>
</sst>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57" x14ac:knownFonts="1">
    <font>
      <sz val="10"/>
      <name val="ＭＳ Ｐゴシック"/>
      <family val="3"/>
      <charset val="128"/>
    </font>
    <font>
      <sz val="10"/>
      <name val="ＭＳ Ｐゴシック"/>
      <family val="3"/>
      <charset val="128"/>
    </font>
    <font>
      <sz val="6"/>
      <name val="ＭＳ Ｐゴシック"/>
      <family val="3"/>
      <charset val="128"/>
    </font>
    <font>
      <b/>
      <sz val="18"/>
      <color indexed="56"/>
      <name val="ＭＳ Ｐゴシック"/>
      <family val="3"/>
      <charset val="128"/>
    </font>
    <font>
      <sz val="10"/>
      <color indexed="8"/>
      <name val="ＭＳ Ｐゴシック"/>
      <family val="3"/>
      <charset val="128"/>
    </font>
    <font>
      <b/>
      <sz val="10"/>
      <color indexed="8"/>
      <name val="ＭＳ Ｐゴシック"/>
      <family val="3"/>
      <charset val="128"/>
    </font>
    <font>
      <u/>
      <sz val="11"/>
      <color indexed="12"/>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b/>
      <sz val="10"/>
      <name val="ＭＳ ゴシック"/>
      <family val="3"/>
      <charset val="128"/>
    </font>
    <font>
      <b/>
      <sz val="12"/>
      <name val="ＭＳ Ｐゴシック"/>
      <family val="3"/>
      <charset val="128"/>
    </font>
    <font>
      <sz val="18"/>
      <name val="ＭＳ Ｐゴシック"/>
      <family val="3"/>
      <charset val="128"/>
    </font>
    <font>
      <sz val="8"/>
      <color indexed="10"/>
      <name val="ＭＳ Ｐゴシック"/>
      <family val="3"/>
      <charset val="128"/>
    </font>
    <font>
      <sz val="11"/>
      <name val="HGP創英角ｺﾞｼｯｸUB"/>
      <family val="3"/>
      <charset val="128"/>
    </font>
    <font>
      <sz val="11"/>
      <color indexed="55"/>
      <name val="ＭＳ Ｐゴシック"/>
      <family val="3"/>
      <charset val="128"/>
    </font>
    <font>
      <sz val="11"/>
      <color indexed="23"/>
      <name val="ＭＳ Ｐゴシック"/>
      <family val="3"/>
      <charset val="128"/>
    </font>
    <font>
      <sz val="11"/>
      <color indexed="10"/>
      <name val="HG創英角ｺﾞｼｯｸUB"/>
      <family val="3"/>
      <charset val="128"/>
    </font>
    <font>
      <b/>
      <sz val="9"/>
      <name val="ＭＳ Ｐゴシック"/>
      <family val="3"/>
      <charset val="128"/>
    </font>
    <font>
      <sz val="8"/>
      <name val="HG丸ｺﾞｼｯｸM-PRO"/>
      <family val="3"/>
      <charset val="128"/>
    </font>
    <font>
      <b/>
      <sz val="8"/>
      <name val="ＭＳ Ｐゴシック"/>
      <family val="3"/>
      <charset val="128"/>
    </font>
    <font>
      <b/>
      <sz val="8"/>
      <color indexed="10"/>
      <name val="ＭＳ Ｐゴシック"/>
      <family val="3"/>
      <charset val="128"/>
    </font>
    <font>
      <b/>
      <sz val="11"/>
      <name val="ＭＳ ゴシック"/>
      <family val="3"/>
      <charset val="128"/>
    </font>
    <font>
      <sz val="10.5"/>
      <name val="ＭＳ Ｐゴシック"/>
      <family val="3"/>
      <charset val="128"/>
    </font>
    <font>
      <sz val="12"/>
      <name val="ＭＳ Ｐゴシック"/>
      <family val="3"/>
      <charset val="128"/>
    </font>
    <font>
      <sz val="7"/>
      <name val="ＭＳ Ｐゴシック"/>
      <family val="3"/>
      <charset val="128"/>
    </font>
    <font>
      <sz val="9"/>
      <color indexed="81"/>
      <name val="ＭＳ Ｐゴシック"/>
      <family val="3"/>
      <charset val="128"/>
    </font>
    <font>
      <sz val="14"/>
      <name val="ＭＳ Ｐゴシック"/>
      <family val="3"/>
      <charset val="128"/>
    </font>
    <font>
      <b/>
      <sz val="9"/>
      <color indexed="81"/>
      <name val="ＭＳ Ｐゴシック"/>
      <family val="3"/>
      <charset val="128"/>
    </font>
    <font>
      <sz val="8"/>
      <color indexed="30"/>
      <name val="ＭＳ Ｐゴシック"/>
      <family val="3"/>
      <charset val="128"/>
    </font>
    <font>
      <b/>
      <sz val="11"/>
      <color rgb="FFFF0000"/>
      <name val="ＭＳ Ｐゴシック"/>
      <family val="3"/>
      <charset val="128"/>
    </font>
    <font>
      <sz val="11"/>
      <name val="HG創英角ｺﾞｼｯｸUB"/>
      <family val="3"/>
      <charset val="128"/>
    </font>
    <font>
      <sz val="14"/>
      <name val="HGP創英角ｺﾞｼｯｸUB"/>
      <family val="3"/>
      <charset val="128"/>
    </font>
    <font>
      <b/>
      <sz val="12"/>
      <name val="HG丸ｺﾞｼｯｸM-PRO"/>
      <family val="3"/>
      <charset val="128"/>
    </font>
    <font>
      <b/>
      <sz val="10"/>
      <name val="HG丸ｺﾞｼｯｸM-PRO"/>
      <family val="3"/>
      <charset val="128"/>
    </font>
    <font>
      <b/>
      <sz val="12"/>
      <color rgb="FFFF0000"/>
      <name val="HG丸ｺﾞｼｯｸM-PRO"/>
      <family val="3"/>
      <charset val="128"/>
    </font>
    <font>
      <b/>
      <sz val="11"/>
      <color rgb="FFFF0000"/>
      <name val="HG丸ｺﾞｼｯｸM-PRO"/>
      <family val="3"/>
      <charset val="128"/>
    </font>
    <font>
      <sz val="10"/>
      <name val="Meiryo UI"/>
      <family val="3"/>
      <charset val="128"/>
    </font>
    <font>
      <b/>
      <sz val="10"/>
      <color indexed="10"/>
      <name val="ＭＳ Ｐゴシック"/>
      <family val="3"/>
      <charset val="128"/>
    </font>
    <font>
      <b/>
      <sz val="8"/>
      <name val="Meiryo UI"/>
      <family val="3"/>
      <charset val="128"/>
    </font>
    <font>
      <b/>
      <sz val="10"/>
      <color rgb="FFFF0000"/>
      <name val="HG丸ｺﾞｼｯｸM-PRO"/>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9" tint="0.79998168889431442"/>
        <bgColor indexed="64"/>
      </patternFill>
    </fill>
    <fill>
      <patternFill patternType="solid">
        <fgColor rgb="FFC0C0C0"/>
        <bgColor indexed="64"/>
      </patternFill>
    </fill>
    <fill>
      <patternFill patternType="solid">
        <fgColor rgb="FFFFCCFF"/>
        <bgColor indexed="64"/>
      </patternFill>
    </fill>
    <fill>
      <patternFill patternType="solid">
        <fgColor rgb="FFCCECFF"/>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FF0000"/>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indexed="64"/>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50">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3"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5"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21" fillId="0" borderId="0" applyAlignment="0"/>
    <xf numFmtId="0" fontId="1" fillId="0" borderId="0">
      <alignment vertical="center"/>
    </xf>
    <xf numFmtId="0" fontId="21" fillId="0" borderId="0"/>
    <xf numFmtId="0" fontId="21" fillId="0" borderId="0"/>
    <xf numFmtId="0" fontId="21" fillId="0" borderId="0"/>
    <xf numFmtId="0" fontId="20" fillId="4" borderId="0" applyNumberFormat="0" applyBorder="0" applyAlignment="0" applyProtection="0">
      <alignment vertical="center"/>
    </xf>
  </cellStyleXfs>
  <cellXfs count="418">
    <xf numFmtId="0" fontId="0" fillId="0" borderId="0" xfId="0">
      <alignment vertical="center"/>
    </xf>
    <xf numFmtId="0" fontId="21" fillId="0" borderId="0" xfId="47"/>
    <xf numFmtId="0" fontId="21" fillId="0" borderId="0" xfId="47" applyBorder="1"/>
    <xf numFmtId="0" fontId="24" fillId="0" borderId="0" xfId="47" applyFont="1" applyFill="1" applyBorder="1" applyAlignment="1">
      <alignment horizontal="left" vertical="center"/>
    </xf>
    <xf numFmtId="0" fontId="24" fillId="0" borderId="0" xfId="47" applyFont="1" applyFill="1" applyBorder="1" applyAlignment="1">
      <alignment horizontal="left" vertical="center" indent="1"/>
    </xf>
    <xf numFmtId="0" fontId="21" fillId="0" borderId="0" xfId="47" applyAlignment="1"/>
    <xf numFmtId="0" fontId="21" fillId="0" borderId="0" xfId="47" applyFont="1" applyBorder="1"/>
    <xf numFmtId="0" fontId="21" fillId="0" borderId="0" xfId="47" applyFont="1"/>
    <xf numFmtId="0" fontId="24" fillId="0" borderId="0" xfId="47" applyFont="1"/>
    <xf numFmtId="49" fontId="24" fillId="0" borderId="10" xfId="47" applyNumberFormat="1" applyFont="1" applyBorder="1" applyAlignment="1">
      <alignment vertical="center"/>
    </xf>
    <xf numFmtId="0" fontId="24" fillId="0" borderId="10" xfId="47" applyNumberFormat="1" applyFont="1" applyBorder="1" applyAlignment="1">
      <alignment vertical="center"/>
    </xf>
    <xf numFmtId="0" fontId="24" fillId="0" borderId="11" xfId="47" applyFont="1" applyFill="1" applyBorder="1" applyAlignment="1">
      <alignment horizontal="left" vertical="center"/>
    </xf>
    <xf numFmtId="0" fontId="24" fillId="0" borderId="11" xfId="47" applyFont="1" applyFill="1" applyBorder="1" applyAlignment="1">
      <alignment horizontal="left" vertical="center" shrinkToFit="1"/>
    </xf>
    <xf numFmtId="0" fontId="24" fillId="0" borderId="12" xfId="47" applyFont="1" applyFill="1" applyBorder="1" applyAlignment="1">
      <alignment horizontal="left" vertical="center" shrinkToFit="1"/>
    </xf>
    <xf numFmtId="0" fontId="21" fillId="24" borderId="0" xfId="47" applyFill="1"/>
    <xf numFmtId="0" fontId="27" fillId="24" borderId="0" xfId="47" applyFont="1" applyFill="1" applyAlignment="1">
      <alignment vertical="center"/>
    </xf>
    <xf numFmtId="0" fontId="24" fillId="24" borderId="0" xfId="47" applyFont="1" applyFill="1"/>
    <xf numFmtId="0" fontId="24" fillId="0" borderId="0" xfId="47" applyFont="1" applyBorder="1"/>
    <xf numFmtId="0" fontId="31" fillId="24" borderId="0" xfId="47" applyFont="1" applyFill="1"/>
    <xf numFmtId="0" fontId="32" fillId="24" borderId="0" xfId="47" applyFont="1" applyFill="1"/>
    <xf numFmtId="0" fontId="24" fillId="24" borderId="0" xfId="47" applyFont="1" applyFill="1" applyAlignment="1">
      <alignment shrinkToFit="1"/>
    </xf>
    <xf numFmtId="0" fontId="1" fillId="0" borderId="0" xfId="47" applyFont="1" applyFill="1" applyBorder="1" applyAlignment="1" applyProtection="1">
      <alignment horizontal="left" vertical="center" wrapText="1"/>
    </xf>
    <xf numFmtId="0" fontId="21" fillId="0" borderId="0" xfId="47" applyFont="1" applyAlignment="1"/>
    <xf numFmtId="0" fontId="24" fillId="0" borderId="0" xfId="47" applyFont="1" applyAlignment="1"/>
    <xf numFmtId="0" fontId="24" fillId="0" borderId="0" xfId="47" applyFont="1" applyAlignment="1">
      <alignment shrinkToFit="1"/>
    </xf>
    <xf numFmtId="0" fontId="21" fillId="0" borderId="13" xfId="47" applyFont="1" applyFill="1" applyBorder="1" applyAlignment="1" applyProtection="1">
      <alignment horizontal="left" vertical="center" wrapText="1"/>
    </xf>
    <xf numFmtId="0" fontId="21" fillId="0" borderId="14" xfId="43" applyFont="1" applyBorder="1" applyAlignment="1" applyProtection="1">
      <alignment vertical="center" wrapText="1"/>
    </xf>
    <xf numFmtId="0" fontId="1" fillId="0" borderId="14" xfId="43" applyFont="1" applyBorder="1" applyAlignment="1" applyProtection="1">
      <alignment vertical="center"/>
    </xf>
    <xf numFmtId="0" fontId="21" fillId="0" borderId="14" xfId="43" applyFont="1" applyBorder="1" applyAlignment="1" applyProtection="1">
      <alignment vertical="center"/>
    </xf>
    <xf numFmtId="0" fontId="21" fillId="0" borderId="14" xfId="43" applyFont="1" applyBorder="1" applyAlignment="1" applyProtection="1">
      <protection locked="0"/>
    </xf>
    <xf numFmtId="0" fontId="21" fillId="0" borderId="14" xfId="43" applyFont="1" applyBorder="1" applyAlignment="1" applyProtection="1">
      <alignment horizontal="left" vertical="center"/>
      <protection locked="0"/>
    </xf>
    <xf numFmtId="0" fontId="21" fillId="0" borderId="14" xfId="43" applyFont="1" applyBorder="1" applyAlignment="1" applyProtection="1">
      <alignment horizontal="left" vertical="center" wrapText="1"/>
      <protection locked="0"/>
    </xf>
    <xf numFmtId="0" fontId="21" fillId="0" borderId="0" xfId="47" applyFont="1" applyBorder="1" applyAlignment="1" applyProtection="1"/>
    <xf numFmtId="0" fontId="21" fillId="0" borderId="0" xfId="47" applyFont="1" applyBorder="1" applyAlignment="1" applyProtection="1">
      <alignment horizontal="center" vertical="center"/>
    </xf>
    <xf numFmtId="0" fontId="21" fillId="0" borderId="0" xfId="47" applyFont="1" applyAlignment="1" applyProtection="1">
      <alignment horizontal="center" vertical="center"/>
    </xf>
    <xf numFmtId="0" fontId="21" fillId="0" borderId="0" xfId="47" applyFont="1" applyProtection="1"/>
    <xf numFmtId="0" fontId="21" fillId="0" borderId="13" xfId="47" applyFont="1" applyFill="1" applyBorder="1" applyAlignment="1" applyProtection="1">
      <alignment vertical="center" wrapText="1"/>
    </xf>
    <xf numFmtId="0" fontId="23" fillId="0" borderId="15" xfId="47" applyFont="1" applyBorder="1" applyAlignment="1" applyProtection="1">
      <alignment vertical="center"/>
    </xf>
    <xf numFmtId="0" fontId="21" fillId="0" borderId="16" xfId="47" applyFont="1" applyBorder="1" applyProtection="1"/>
    <xf numFmtId="0" fontId="21" fillId="0" borderId="17" xfId="47" applyFont="1" applyBorder="1" applyProtection="1"/>
    <xf numFmtId="0" fontId="34" fillId="0" borderId="0" xfId="47" applyFont="1" applyFill="1" applyBorder="1" applyAlignment="1">
      <alignment horizontal="left" vertical="center"/>
    </xf>
    <xf numFmtId="0" fontId="24" fillId="0" borderId="0" xfId="47" applyFont="1" applyAlignment="1">
      <alignment horizontal="left"/>
    </xf>
    <xf numFmtId="0" fontId="24" fillId="0" borderId="10" xfId="47" applyFont="1" applyBorder="1" applyProtection="1"/>
    <xf numFmtId="0" fontId="21" fillId="0" borderId="18" xfId="47" applyFont="1" applyFill="1" applyBorder="1" applyAlignment="1" applyProtection="1">
      <alignment vertical="center" wrapText="1"/>
    </xf>
    <xf numFmtId="0" fontId="21" fillId="0" borderId="0" xfId="47" applyFont="1" applyBorder="1" applyProtection="1"/>
    <xf numFmtId="0" fontId="21" fillId="0" borderId="0" xfId="47" applyFont="1" applyFill="1" applyBorder="1" applyAlignment="1" applyProtection="1">
      <alignment vertical="center" wrapText="1"/>
    </xf>
    <xf numFmtId="0" fontId="21" fillId="0" borderId="0" xfId="47" applyFont="1" applyAlignment="1">
      <alignment vertical="center"/>
    </xf>
    <xf numFmtId="0" fontId="21" fillId="0" borderId="0" xfId="47" applyFill="1" applyAlignment="1"/>
    <xf numFmtId="0" fontId="21" fillId="0" borderId="0" xfId="47" applyAlignment="1">
      <alignment vertical="center"/>
    </xf>
    <xf numFmtId="0" fontId="21" fillId="0" borderId="0" xfId="47" applyFont="1" applyFill="1"/>
    <xf numFmtId="0" fontId="21" fillId="0" borderId="0" xfId="47" applyFill="1"/>
    <xf numFmtId="0" fontId="24" fillId="25" borderId="0" xfId="47" applyFont="1" applyFill="1" applyAlignment="1" applyProtection="1">
      <alignment vertical="center"/>
    </xf>
    <xf numFmtId="0" fontId="21" fillId="25" borderId="0" xfId="43" applyFill="1" applyAlignment="1">
      <alignment vertical="center"/>
    </xf>
    <xf numFmtId="0" fontId="21" fillId="0" borderId="0" xfId="43" applyAlignment="1">
      <alignment vertical="center"/>
    </xf>
    <xf numFmtId="0" fontId="21" fillId="0" borderId="0" xfId="43" applyFill="1" applyAlignment="1">
      <alignment vertical="center"/>
    </xf>
    <xf numFmtId="0" fontId="24" fillId="0" borderId="0" xfId="47" applyFont="1" applyBorder="1" applyProtection="1"/>
    <xf numFmtId="0" fontId="24" fillId="0" borderId="0" xfId="47" applyFont="1" applyBorder="1" applyAlignment="1" applyProtection="1">
      <alignment shrinkToFit="1"/>
    </xf>
    <xf numFmtId="0" fontId="35" fillId="0" borderId="0" xfId="43" applyFont="1" applyFill="1" applyBorder="1" applyAlignment="1" applyProtection="1">
      <alignment horizontal="center" vertical="center" wrapText="1"/>
    </xf>
    <xf numFmtId="0" fontId="24" fillId="26" borderId="0" xfId="47" applyFont="1" applyFill="1" applyAlignment="1" applyProtection="1"/>
    <xf numFmtId="0" fontId="21" fillId="26" borderId="0" xfId="43" applyFill="1" applyAlignment="1"/>
    <xf numFmtId="0" fontId="24" fillId="27" borderId="0" xfId="47" applyFont="1" applyFill="1" applyAlignment="1" applyProtection="1">
      <alignment horizontal="center" vertical="center"/>
    </xf>
    <xf numFmtId="0" fontId="21" fillId="27" borderId="0" xfId="43" applyFill="1" applyAlignment="1">
      <alignment vertical="center"/>
    </xf>
    <xf numFmtId="0" fontId="21" fillId="0" borderId="0" xfId="43" applyFill="1" applyAlignment="1">
      <alignment horizontal="center" vertical="center"/>
    </xf>
    <xf numFmtId="0" fontId="21" fillId="0" borderId="0" xfId="43" applyFill="1" applyAlignment="1">
      <alignment vertical="center" wrapText="1"/>
    </xf>
    <xf numFmtId="0" fontId="24" fillId="0" borderId="0" xfId="47" applyFont="1" applyAlignment="1" applyProtection="1"/>
    <xf numFmtId="0" fontId="21" fillId="0" borderId="19" xfId="47" applyFont="1" applyBorder="1" applyAlignment="1" applyProtection="1">
      <alignment vertical="center"/>
    </xf>
    <xf numFmtId="0" fontId="21" fillId="0" borderId="20" xfId="47" applyFont="1" applyBorder="1" applyAlignment="1" applyProtection="1">
      <alignment vertical="center"/>
    </xf>
    <xf numFmtId="0" fontId="21" fillId="0" borderId="21" xfId="47" applyFont="1" applyBorder="1" applyAlignment="1" applyProtection="1">
      <alignment vertical="center"/>
    </xf>
    <xf numFmtId="0" fontId="24" fillId="26" borderId="0" xfId="45" applyFont="1" applyFill="1" applyBorder="1" applyAlignment="1">
      <alignment vertical="center"/>
    </xf>
    <xf numFmtId="0" fontId="24" fillId="26" borderId="0" xfId="45" applyFont="1" applyFill="1" applyBorder="1" applyAlignment="1">
      <alignment horizontal="centerContinuous" vertical="center"/>
    </xf>
    <xf numFmtId="0" fontId="24" fillId="26" borderId="22" xfId="45" applyFont="1" applyFill="1" applyBorder="1" applyAlignment="1">
      <alignment vertical="center"/>
    </xf>
    <xf numFmtId="49" fontId="21" fillId="0" borderId="13" xfId="47" applyNumberFormat="1" applyFont="1" applyFill="1" applyBorder="1" applyAlignment="1" applyProtection="1">
      <alignment vertical="center" wrapText="1"/>
    </xf>
    <xf numFmtId="0" fontId="24" fillId="0" borderId="23" xfId="47" applyFont="1" applyFill="1" applyBorder="1" applyAlignment="1">
      <alignment horizontal="center"/>
    </xf>
    <xf numFmtId="0" fontId="24" fillId="0" borderId="11" xfId="47" applyFont="1" applyBorder="1" applyAlignment="1">
      <alignment horizontal="center" wrapText="1"/>
    </xf>
    <xf numFmtId="49" fontId="24" fillId="0" borderId="23" xfId="45" applyNumberFormat="1" applyFont="1" applyFill="1" applyBorder="1" applyAlignment="1">
      <alignment horizontal="center" vertical="center"/>
    </xf>
    <xf numFmtId="0" fontId="21" fillId="0" borderId="11" xfId="48" applyBorder="1" applyAlignment="1">
      <alignment horizontal="center" wrapText="1"/>
    </xf>
    <xf numFmtId="49" fontId="24" fillId="0" borderId="24" xfId="45" applyNumberFormat="1" applyFont="1" applyFill="1" applyBorder="1" applyAlignment="1">
      <alignment horizontal="center" vertical="center"/>
    </xf>
    <xf numFmtId="5" fontId="21" fillId="0" borderId="10" xfId="48" applyNumberFormat="1" applyFill="1" applyBorder="1" applyAlignment="1">
      <alignment horizontal="center"/>
    </xf>
    <xf numFmtId="0" fontId="21" fillId="24" borderId="0" xfId="47" applyFont="1" applyFill="1"/>
    <xf numFmtId="0" fontId="0" fillId="0" borderId="25" xfId="48" applyFont="1" applyFill="1" applyBorder="1" applyAlignment="1">
      <alignment horizontal="center" shrinkToFit="1"/>
    </xf>
    <xf numFmtId="0" fontId="21" fillId="0" borderId="12" xfId="48" applyBorder="1" applyAlignment="1">
      <alignment horizontal="center" wrapText="1"/>
    </xf>
    <xf numFmtId="49" fontId="24" fillId="0" borderId="25" xfId="45" applyNumberFormat="1" applyFont="1" applyFill="1" applyBorder="1" applyAlignment="1">
      <alignment horizontal="center" vertical="center"/>
    </xf>
    <xf numFmtId="0" fontId="24" fillId="0" borderId="10" xfId="47" applyFont="1" applyBorder="1"/>
    <xf numFmtId="49" fontId="24" fillId="0" borderId="10" xfId="47" applyNumberFormat="1" applyFont="1" applyBorder="1" applyAlignment="1">
      <alignment vertical="center" shrinkToFit="1"/>
    </xf>
    <xf numFmtId="0" fontId="2" fillId="0" borderId="10" xfId="47" applyNumberFormat="1" applyFont="1" applyBorder="1" applyAlignment="1">
      <alignment vertical="center" wrapText="1"/>
    </xf>
    <xf numFmtId="0" fontId="39" fillId="0" borderId="0" xfId="44" applyFont="1" applyFill="1" applyBorder="1" applyAlignment="1">
      <alignment vertical="top"/>
    </xf>
    <xf numFmtId="0" fontId="24" fillId="0" borderId="14" xfId="47" applyFont="1" applyBorder="1"/>
    <xf numFmtId="49" fontId="24" fillId="0" borderId="14" xfId="47" applyNumberFormat="1" applyFont="1" applyBorder="1" applyAlignment="1">
      <alignment vertical="center"/>
    </xf>
    <xf numFmtId="49" fontId="24" fillId="0" borderId="14" xfId="47" applyNumberFormat="1" applyFont="1" applyBorder="1" applyAlignment="1">
      <alignment vertical="center" shrinkToFit="1"/>
    </xf>
    <xf numFmtId="0" fontId="24" fillId="0" borderId="14" xfId="47" applyNumberFormat="1" applyFont="1" applyBorder="1" applyAlignment="1">
      <alignment vertical="center"/>
    </xf>
    <xf numFmtId="0" fontId="24" fillId="0" borderId="14" xfId="47" applyNumberFormat="1" applyFont="1" applyFill="1" applyBorder="1" applyAlignment="1">
      <alignment vertical="center"/>
    </xf>
    <xf numFmtId="0" fontId="24" fillId="0" borderId="0" xfId="47" applyFont="1" applyFill="1" applyBorder="1" applyAlignment="1">
      <alignment horizontal="left" vertical="center" shrinkToFit="1"/>
    </xf>
    <xf numFmtId="0" fontId="24" fillId="0" borderId="26" xfId="47" applyFont="1" applyFill="1" applyBorder="1" applyAlignment="1">
      <alignment horizontal="left" vertical="center" shrinkToFit="1"/>
    </xf>
    <xf numFmtId="0" fontId="21" fillId="0" borderId="0" xfId="47" applyAlignment="1">
      <alignment shrinkToFit="1"/>
    </xf>
    <xf numFmtId="0" fontId="1" fillId="0" borderId="27" xfId="47" applyFont="1" applyBorder="1" applyAlignment="1">
      <alignment horizontal="center" vertical="center" shrinkToFit="1"/>
    </xf>
    <xf numFmtId="0" fontId="1" fillId="29" borderId="10" xfId="47" applyFont="1" applyFill="1" applyBorder="1" applyAlignment="1" applyProtection="1">
      <alignment horizontal="center" vertical="center" shrinkToFit="1"/>
      <protection locked="0"/>
    </xf>
    <xf numFmtId="0" fontId="41" fillId="29" borderId="10" xfId="47" applyFont="1" applyFill="1" applyBorder="1" applyAlignment="1" applyProtection="1">
      <alignment horizontal="center" vertical="center" wrapText="1" shrinkToFit="1"/>
      <protection locked="0"/>
    </xf>
    <xf numFmtId="0" fontId="27" fillId="29" borderId="10" xfId="47" applyFont="1" applyFill="1" applyBorder="1" applyAlignment="1" applyProtection="1">
      <alignment horizontal="center" vertical="center" shrinkToFit="1"/>
      <protection locked="0"/>
    </xf>
    <xf numFmtId="0" fontId="1" fillId="0" borderId="0" xfId="47" applyFont="1"/>
    <xf numFmtId="0" fontId="22" fillId="0" borderId="0" xfId="47" applyFont="1" applyBorder="1" applyAlignment="1">
      <alignment vertical="center"/>
    </xf>
    <xf numFmtId="0" fontId="21" fillId="0" borderId="0" xfId="48" applyBorder="1" applyAlignment="1">
      <alignment vertical="center"/>
    </xf>
    <xf numFmtId="0" fontId="21" fillId="0" borderId="0" xfId="47" applyFont="1" applyBorder="1" applyAlignment="1"/>
    <xf numFmtId="0" fontId="1" fillId="29" borderId="10" xfId="47" applyFont="1" applyFill="1" applyBorder="1" applyAlignment="1" applyProtection="1">
      <alignment horizontal="center" vertical="center"/>
      <protection locked="0"/>
    </xf>
    <xf numFmtId="0" fontId="24" fillId="0" borderId="0" xfId="47" applyFont="1" applyFill="1" applyBorder="1" applyAlignment="1">
      <alignment horizontal="right" vertical="center"/>
    </xf>
    <xf numFmtId="0" fontId="24" fillId="0" borderId="22" xfId="47" applyFont="1" applyFill="1" applyBorder="1" applyAlignment="1">
      <alignment horizontal="right" vertical="center"/>
    </xf>
    <xf numFmtId="0" fontId="21" fillId="30" borderId="0" xfId="47" applyFill="1"/>
    <xf numFmtId="0" fontId="21" fillId="30" borderId="0" xfId="47" applyFont="1" applyFill="1"/>
    <xf numFmtId="0" fontId="22" fillId="30" borderId="0" xfId="47" applyFont="1" applyFill="1" applyAlignment="1">
      <alignment horizontal="center" vertical="center"/>
    </xf>
    <xf numFmtId="0" fontId="0" fillId="0" borderId="0" xfId="0" applyBorder="1" applyAlignment="1" applyProtection="1"/>
    <xf numFmtId="0" fontId="0" fillId="0" borderId="13" xfId="0" applyBorder="1" applyAlignment="1" applyProtection="1"/>
    <xf numFmtId="0" fontId="1" fillId="29" borderId="25" xfId="47" applyFont="1" applyFill="1" applyBorder="1" applyAlignment="1" applyProtection="1">
      <alignment horizontal="center" vertical="center"/>
      <protection locked="0"/>
    </xf>
    <xf numFmtId="0" fontId="1" fillId="29" borderId="25" xfId="47" applyFont="1" applyFill="1" applyBorder="1" applyAlignment="1" applyProtection="1">
      <alignment horizontal="center" vertical="center" shrinkToFit="1"/>
      <protection locked="0"/>
    </xf>
    <xf numFmtId="0" fontId="1" fillId="29" borderId="12" xfId="47" applyFont="1" applyFill="1" applyBorder="1" applyAlignment="1" applyProtection="1">
      <alignment horizontal="center" vertical="center"/>
      <protection locked="0"/>
    </xf>
    <xf numFmtId="56" fontId="24" fillId="0" borderId="0" xfId="47" applyNumberFormat="1" applyFont="1"/>
    <xf numFmtId="0" fontId="25" fillId="29" borderId="10" xfId="47" applyFont="1" applyFill="1" applyBorder="1" applyAlignment="1" applyProtection="1">
      <alignment horizontal="center" vertical="center" shrinkToFit="1"/>
      <protection locked="0"/>
    </xf>
    <xf numFmtId="0" fontId="24" fillId="31" borderId="0" xfId="47" applyFont="1" applyFill="1" applyBorder="1" applyAlignment="1">
      <alignment horizontal="left" vertical="center" indent="1"/>
    </xf>
    <xf numFmtId="0" fontId="21" fillId="31" borderId="0" xfId="47" applyFill="1"/>
    <xf numFmtId="0" fontId="24" fillId="32" borderId="24" xfId="47" applyFont="1" applyFill="1" applyBorder="1" applyAlignment="1">
      <alignment horizontal="center" vertical="center" textRotation="255" shrinkToFit="1"/>
    </xf>
    <xf numFmtId="0" fontId="24" fillId="31" borderId="24" xfId="47" applyFont="1" applyFill="1" applyBorder="1" applyAlignment="1">
      <alignment horizontal="center" vertical="center" textRotation="255" shrinkToFit="1"/>
    </xf>
    <xf numFmtId="0" fontId="34" fillId="0" borderId="0" xfId="47" applyFont="1" applyFill="1" applyBorder="1" applyAlignment="1">
      <alignment horizontal="left" vertical="center" indent="1"/>
    </xf>
    <xf numFmtId="0" fontId="25" fillId="0" borderId="0" xfId="47" applyFont="1" applyFill="1" applyBorder="1" applyAlignment="1">
      <alignment horizontal="left" vertical="center"/>
    </xf>
    <xf numFmtId="0" fontId="1" fillId="0" borderId="11" xfId="47" applyFont="1" applyFill="1" applyBorder="1" applyAlignment="1">
      <alignment horizontal="left" vertical="center"/>
    </xf>
    <xf numFmtId="0" fontId="25" fillId="0" borderId="0" xfId="47" applyFont="1" applyFill="1" applyBorder="1" applyAlignment="1">
      <alignment horizontal="left" vertical="center" indent="1"/>
    </xf>
    <xf numFmtId="0" fontId="1" fillId="0" borderId="0" xfId="47" applyFont="1" applyFill="1" applyBorder="1" applyAlignment="1">
      <alignment horizontal="left" vertical="center" indent="1"/>
    </xf>
    <xf numFmtId="0" fontId="1" fillId="31" borderId="0" xfId="47" applyFont="1" applyFill="1" applyBorder="1" applyAlignment="1">
      <alignment horizontal="left" vertical="center" indent="1"/>
    </xf>
    <xf numFmtId="0" fontId="1" fillId="31" borderId="0" xfId="47" applyFont="1" applyFill="1"/>
    <xf numFmtId="0" fontId="1" fillId="0" borderId="0" xfId="47" applyFont="1" applyFill="1"/>
    <xf numFmtId="0" fontId="1" fillId="24" borderId="0" xfId="47" applyFont="1" applyFill="1"/>
    <xf numFmtId="0" fontId="1" fillId="0" borderId="10" xfId="47" applyFont="1" applyBorder="1"/>
    <xf numFmtId="49" fontId="1" fillId="0" borderId="10" xfId="47" applyNumberFormat="1" applyFont="1" applyBorder="1" applyAlignment="1">
      <alignment vertical="center"/>
    </xf>
    <xf numFmtId="49" fontId="1" fillId="0" borderId="10" xfId="47" applyNumberFormat="1" applyFont="1" applyBorder="1" applyAlignment="1">
      <alignment vertical="center" shrinkToFit="1"/>
    </xf>
    <xf numFmtId="0" fontId="1" fillId="0" borderId="10" xfId="47" applyNumberFormat="1" applyFont="1" applyBorder="1" applyAlignment="1">
      <alignment vertical="center"/>
    </xf>
    <xf numFmtId="0" fontId="1" fillId="0" borderId="10" xfId="47" applyNumberFormat="1" applyFont="1" applyBorder="1" applyAlignment="1">
      <alignment vertical="center" wrapText="1"/>
    </xf>
    <xf numFmtId="0" fontId="1" fillId="0" borderId="0" xfId="47" applyFont="1" applyBorder="1"/>
    <xf numFmtId="0" fontId="1" fillId="0" borderId="0" xfId="44" applyFont="1" applyFill="1" applyBorder="1" applyAlignment="1">
      <alignment vertical="top"/>
    </xf>
    <xf numFmtId="0" fontId="1" fillId="0" borderId="14" xfId="47" applyFont="1" applyBorder="1"/>
    <xf numFmtId="49" fontId="1" fillId="0" borderId="14" xfId="47" applyNumberFormat="1" applyFont="1" applyBorder="1" applyAlignment="1">
      <alignment vertical="center"/>
    </xf>
    <xf numFmtId="49" fontId="1" fillId="0" borderId="14" xfId="47" applyNumberFormat="1" applyFont="1" applyBorder="1" applyAlignment="1">
      <alignment vertical="center" shrinkToFit="1"/>
    </xf>
    <xf numFmtId="0" fontId="1" fillId="0" borderId="14" xfId="47" applyNumberFormat="1" applyFont="1" applyBorder="1" applyAlignment="1">
      <alignment vertical="center"/>
    </xf>
    <xf numFmtId="0" fontId="1" fillId="0" borderId="14" xfId="47" applyNumberFormat="1" applyFont="1" applyFill="1" applyBorder="1" applyAlignment="1">
      <alignment vertical="center"/>
    </xf>
    <xf numFmtId="0" fontId="1" fillId="0" borderId="11" xfId="47" applyFont="1" applyFill="1" applyBorder="1" applyAlignment="1">
      <alignment horizontal="left" vertical="center" shrinkToFit="1"/>
    </xf>
    <xf numFmtId="0" fontId="1" fillId="0" borderId="0" xfId="47" applyFont="1" applyFill="1" applyBorder="1" applyAlignment="1">
      <alignment horizontal="left" vertical="center" shrinkToFit="1"/>
    </xf>
    <xf numFmtId="0" fontId="1" fillId="0" borderId="0" xfId="47" applyFont="1" applyAlignment="1">
      <alignment shrinkToFit="1"/>
    </xf>
    <xf numFmtId="0" fontId="1" fillId="0" borderId="12" xfId="47" applyFont="1" applyFill="1" applyBorder="1" applyAlignment="1">
      <alignment horizontal="left" vertical="center" shrinkToFit="1"/>
    </xf>
    <xf numFmtId="0" fontId="1" fillId="0" borderId="26" xfId="47" applyFont="1" applyFill="1" applyBorder="1" applyAlignment="1">
      <alignment horizontal="left" vertical="center" shrinkToFit="1"/>
    </xf>
    <xf numFmtId="0" fontId="24" fillId="0" borderId="25" xfId="47" applyFont="1" applyBorder="1" applyAlignment="1">
      <alignment horizontal="center" vertical="center" wrapText="1"/>
    </xf>
    <xf numFmtId="0" fontId="24" fillId="0" borderId="10" xfId="47" applyFont="1" applyBorder="1" applyAlignment="1">
      <alignment horizontal="center" vertical="center" wrapText="1"/>
    </xf>
    <xf numFmtId="0" fontId="24" fillId="0" borderId="10" xfId="47" applyFont="1" applyBorder="1" applyAlignment="1">
      <alignment horizontal="center" vertical="top" textRotation="255" shrinkToFit="1"/>
    </xf>
    <xf numFmtId="0" fontId="24" fillId="0" borderId="23" xfId="47" applyFont="1" applyBorder="1" applyAlignment="1">
      <alignment horizontal="center" vertical="top" textRotation="255" shrinkToFit="1"/>
    </xf>
    <xf numFmtId="49" fontId="21" fillId="29" borderId="27" xfId="47" applyNumberFormat="1" applyFont="1" applyFill="1" applyBorder="1" applyAlignment="1" applyProtection="1">
      <alignment horizontal="center" vertical="center" shrinkToFit="1"/>
      <protection locked="0"/>
    </xf>
    <xf numFmtId="49" fontId="21" fillId="29" borderId="31" xfId="47" applyNumberFormat="1" applyFont="1" applyFill="1" applyBorder="1" applyAlignment="1" applyProtection="1">
      <alignment horizontal="center" vertical="center" shrinkToFit="1"/>
      <protection locked="0"/>
    </xf>
    <xf numFmtId="49" fontId="21" fillId="29" borderId="32" xfId="47" applyNumberFormat="1" applyFont="1" applyFill="1" applyBorder="1" applyAlignment="1" applyProtection="1">
      <alignment horizontal="center" vertical="center" shrinkToFit="1"/>
      <protection locked="0"/>
    </xf>
    <xf numFmtId="49" fontId="21" fillId="29" borderId="12" xfId="47" applyNumberFormat="1" applyFont="1" applyFill="1" applyBorder="1" applyAlignment="1" applyProtection="1">
      <alignment horizontal="center" vertical="center" shrinkToFit="1"/>
      <protection locked="0"/>
    </xf>
    <xf numFmtId="49" fontId="21" fillId="29" borderId="26" xfId="47" applyNumberFormat="1" applyFont="1" applyFill="1" applyBorder="1" applyAlignment="1" applyProtection="1">
      <alignment horizontal="center" vertical="center" shrinkToFit="1"/>
      <protection locked="0"/>
    </xf>
    <xf numFmtId="49" fontId="21" fillId="29" borderId="30" xfId="47" applyNumberFormat="1" applyFont="1" applyFill="1" applyBorder="1" applyAlignment="1" applyProtection="1">
      <alignment horizontal="center" vertical="center" shrinkToFit="1"/>
      <protection locked="0"/>
    </xf>
    <xf numFmtId="0" fontId="22" fillId="0" borderId="28" xfId="47" applyFont="1" applyBorder="1" applyAlignment="1" applyProtection="1">
      <alignment vertical="top" wrapText="1"/>
    </xf>
    <xf numFmtId="0" fontId="0" fillId="0" borderId="14" xfId="0" applyBorder="1" applyAlignment="1" applyProtection="1">
      <alignment wrapText="1"/>
    </xf>
    <xf numFmtId="0" fontId="0" fillId="0" borderId="29" xfId="0" applyBorder="1" applyAlignment="1" applyProtection="1">
      <alignment wrapText="1"/>
    </xf>
    <xf numFmtId="0" fontId="0" fillId="0" borderId="11" xfId="0" applyBorder="1" applyAlignment="1" applyProtection="1">
      <alignment wrapText="1"/>
    </xf>
    <xf numFmtId="0" fontId="0" fillId="0" borderId="0" xfId="0" applyAlignment="1" applyProtection="1">
      <alignment wrapText="1"/>
    </xf>
    <xf numFmtId="0" fontId="0" fillId="0" borderId="22" xfId="0" applyBorder="1" applyAlignment="1" applyProtection="1">
      <alignment wrapText="1"/>
    </xf>
    <xf numFmtId="0" fontId="0" fillId="0" borderId="12" xfId="0" applyBorder="1" applyAlignment="1" applyProtection="1">
      <alignment wrapText="1"/>
    </xf>
    <xf numFmtId="0" fontId="0" fillId="0" borderId="26" xfId="0" applyBorder="1" applyAlignment="1" applyProtection="1">
      <alignment wrapText="1"/>
    </xf>
    <xf numFmtId="0" fontId="0" fillId="0" borderId="30" xfId="0" applyBorder="1" applyAlignment="1" applyProtection="1">
      <alignment wrapText="1"/>
    </xf>
    <xf numFmtId="49" fontId="21" fillId="29" borderId="10" xfId="47" applyNumberFormat="1" applyFont="1" applyFill="1" applyBorder="1" applyAlignment="1" applyProtection="1">
      <alignment horizontal="center" vertical="center" shrinkToFit="1"/>
      <protection locked="0"/>
    </xf>
    <xf numFmtId="0" fontId="21" fillId="29" borderId="10" xfId="48" applyFill="1" applyBorder="1" applyAlignment="1" applyProtection="1">
      <alignment horizontal="center" vertical="center" shrinkToFit="1"/>
      <protection locked="0"/>
    </xf>
    <xf numFmtId="0" fontId="24" fillId="0" borderId="0" xfId="47" applyFont="1" applyBorder="1" applyAlignment="1">
      <alignment wrapText="1"/>
    </xf>
    <xf numFmtId="0" fontId="24" fillId="0" borderId="0" xfId="47" applyFont="1" applyBorder="1"/>
    <xf numFmtId="0" fontId="21" fillId="0" borderId="14" xfId="43" applyBorder="1" applyAlignment="1" applyProtection="1">
      <alignment vertical="top" wrapText="1"/>
    </xf>
    <xf numFmtId="0" fontId="21" fillId="0" borderId="29" xfId="43" applyBorder="1" applyAlignment="1" applyProtection="1">
      <alignment vertical="top" wrapText="1"/>
    </xf>
    <xf numFmtId="0" fontId="21" fillId="0" borderId="11" xfId="43" applyBorder="1" applyAlignment="1" applyProtection="1">
      <alignment vertical="top" wrapText="1"/>
    </xf>
    <xf numFmtId="0" fontId="21" fillId="0" borderId="0" xfId="43" applyBorder="1" applyAlignment="1" applyProtection="1">
      <alignment vertical="top" wrapText="1"/>
    </xf>
    <xf numFmtId="0" fontId="21" fillId="0" borderId="22" xfId="43" applyBorder="1" applyAlignment="1" applyProtection="1">
      <alignment vertical="top" wrapText="1"/>
    </xf>
    <xf numFmtId="0" fontId="21" fillId="0" borderId="12" xfId="43" applyBorder="1" applyAlignment="1" applyProtection="1">
      <alignment vertical="top" wrapText="1"/>
    </xf>
    <xf numFmtId="0" fontId="21" fillId="0" borderId="26" xfId="43" applyBorder="1" applyAlignment="1" applyProtection="1">
      <alignment vertical="top" wrapText="1"/>
    </xf>
    <xf numFmtId="0" fontId="21" fillId="0" borderId="30" xfId="43" applyBorder="1" applyAlignment="1" applyProtection="1">
      <alignment vertical="top" wrapText="1"/>
    </xf>
    <xf numFmtId="49" fontId="21" fillId="29" borderId="25" xfId="47" applyNumberFormat="1" applyFont="1" applyFill="1" applyBorder="1" applyAlignment="1" applyProtection="1">
      <alignment horizontal="center" vertical="center" shrinkToFit="1"/>
      <protection locked="0"/>
    </xf>
    <xf numFmtId="0" fontId="49" fillId="0" borderId="0" xfId="48" applyFont="1" applyBorder="1" applyAlignment="1">
      <alignment vertical="center" shrinkToFit="1"/>
    </xf>
    <xf numFmtId="0" fontId="49" fillId="0" borderId="0" xfId="43" applyFont="1" applyAlignment="1">
      <alignment vertical="center" shrinkToFit="1"/>
    </xf>
    <xf numFmtId="0" fontId="1" fillId="32" borderId="58" xfId="47" applyFont="1" applyFill="1" applyBorder="1" applyAlignment="1">
      <alignment horizontal="center" vertical="center" wrapText="1"/>
    </xf>
    <xf numFmtId="0" fontId="1" fillId="32" borderId="59" xfId="47" applyFont="1" applyFill="1" applyBorder="1" applyAlignment="1">
      <alignment horizontal="center" vertical="center" wrapText="1"/>
    </xf>
    <xf numFmtId="0" fontId="1" fillId="32" borderId="60" xfId="47" applyFont="1" applyFill="1" applyBorder="1" applyAlignment="1">
      <alignment horizontal="center" vertical="center" wrapText="1"/>
    </xf>
    <xf numFmtId="0" fontId="1" fillId="32" borderId="61" xfId="47" applyFont="1" applyFill="1" applyBorder="1" applyAlignment="1">
      <alignment horizontal="center" vertical="center" wrapText="1"/>
    </xf>
    <xf numFmtId="0" fontId="1" fillId="32" borderId="26" xfId="47" applyFont="1" applyFill="1" applyBorder="1" applyAlignment="1">
      <alignment horizontal="center" vertical="center" wrapText="1"/>
    </xf>
    <xf numFmtId="0" fontId="1" fillId="32" borderId="62" xfId="47" applyFont="1" applyFill="1" applyBorder="1" applyAlignment="1">
      <alignment horizontal="center" vertical="center" wrapText="1"/>
    </xf>
    <xf numFmtId="0" fontId="1" fillId="0" borderId="25" xfId="47" applyFont="1" applyBorder="1" applyAlignment="1">
      <alignment horizontal="center" vertical="center"/>
    </xf>
    <xf numFmtId="0" fontId="21" fillId="0" borderId="10" xfId="47" applyFont="1" applyBorder="1" applyAlignment="1">
      <alignment horizontal="center" vertical="center"/>
    </xf>
    <xf numFmtId="0" fontId="40" fillId="0" borderId="28" xfId="47" applyFont="1" applyFill="1" applyBorder="1" applyAlignment="1">
      <alignment horizontal="center" vertical="center" wrapText="1"/>
    </xf>
    <xf numFmtId="0" fontId="21" fillId="0" borderId="14" xfId="48" applyBorder="1" applyAlignment="1">
      <alignment horizontal="center" vertical="center" wrapText="1"/>
    </xf>
    <xf numFmtId="0" fontId="21" fillId="0" borderId="29" xfId="48" applyBorder="1" applyAlignment="1">
      <alignment horizontal="center" vertical="center" wrapText="1"/>
    </xf>
    <xf numFmtId="0" fontId="21" fillId="0" borderId="11" xfId="48" applyBorder="1" applyAlignment="1">
      <alignment horizontal="center" vertical="center" wrapText="1"/>
    </xf>
    <xf numFmtId="0" fontId="21" fillId="0" borderId="0" xfId="48" applyAlignment="1">
      <alignment horizontal="center" vertical="center" wrapText="1"/>
    </xf>
    <xf numFmtId="0" fontId="21" fillId="0" borderId="22" xfId="48" applyBorder="1" applyAlignment="1">
      <alignment horizontal="center" vertical="center" wrapText="1"/>
    </xf>
    <xf numFmtId="0" fontId="21" fillId="0" borderId="0" xfId="48" applyBorder="1" applyAlignment="1">
      <alignment horizontal="center" vertical="center" wrapText="1"/>
    </xf>
    <xf numFmtId="0" fontId="21" fillId="0" borderId="12" xfId="48" applyBorder="1" applyAlignment="1">
      <alignment horizontal="center" vertical="center" wrapText="1"/>
    </xf>
    <xf numFmtId="0" fontId="21" fillId="0" borderId="26" xfId="48" applyBorder="1" applyAlignment="1">
      <alignment horizontal="center" vertical="center" wrapText="1"/>
    </xf>
    <xf numFmtId="0" fontId="21" fillId="0" borderId="30" xfId="48" applyBorder="1" applyAlignment="1">
      <alignment horizontal="center" vertical="center" wrapText="1"/>
    </xf>
    <xf numFmtId="0" fontId="21" fillId="0" borderId="28" xfId="47" applyFont="1" applyBorder="1" applyAlignment="1">
      <alignment vertical="center" textRotation="255" wrapText="1"/>
    </xf>
    <xf numFmtId="0" fontId="21" fillId="0" borderId="11" xfId="48" applyBorder="1" applyAlignment="1">
      <alignment wrapText="1"/>
    </xf>
    <xf numFmtId="0" fontId="21" fillId="0" borderId="12" xfId="48" applyBorder="1" applyAlignment="1">
      <alignment wrapText="1"/>
    </xf>
    <xf numFmtId="0" fontId="24" fillId="0" borderId="23" xfId="47" applyFont="1" applyBorder="1" applyAlignment="1">
      <alignment horizontal="center" vertical="center" textRotation="255" wrapText="1"/>
    </xf>
    <xf numFmtId="0" fontId="21" fillId="0" borderId="24" xfId="48" applyBorder="1" applyAlignment="1">
      <alignment horizontal="center" vertical="center" textRotation="255" wrapText="1"/>
    </xf>
    <xf numFmtId="0" fontId="21" fillId="0" borderId="25" xfId="48" applyBorder="1" applyAlignment="1">
      <alignment horizontal="center" vertical="center" textRotation="255" wrapText="1"/>
    </xf>
    <xf numFmtId="0" fontId="34" fillId="31" borderId="46" xfId="47" applyFont="1" applyFill="1" applyBorder="1" applyAlignment="1">
      <alignment horizontal="center" vertical="center" wrapText="1"/>
    </xf>
    <xf numFmtId="0" fontId="24" fillId="31" borderId="47" xfId="47" applyFont="1" applyFill="1" applyBorder="1" applyAlignment="1">
      <alignment horizontal="center" vertical="center" wrapText="1"/>
    </xf>
    <xf numFmtId="0" fontId="24" fillId="31" borderId="48" xfId="47" applyFont="1" applyFill="1" applyBorder="1" applyAlignment="1">
      <alignment horizontal="center" vertical="center" wrapText="1"/>
    </xf>
    <xf numFmtId="0" fontId="24" fillId="31" borderId="10" xfId="47" applyFont="1" applyFill="1" applyBorder="1" applyAlignment="1">
      <alignment horizontal="center" vertical="center" wrapText="1"/>
    </xf>
    <xf numFmtId="0" fontId="24" fillId="31" borderId="49" xfId="47" applyFont="1" applyFill="1" applyBorder="1" applyAlignment="1">
      <alignment horizontal="center" vertical="center" wrapText="1"/>
    </xf>
    <xf numFmtId="0" fontId="24" fillId="31" borderId="50" xfId="47" applyFont="1" applyFill="1" applyBorder="1" applyAlignment="1">
      <alignment horizontal="center" vertical="center" wrapText="1"/>
    </xf>
    <xf numFmtId="0" fontId="34" fillId="32" borderId="51" xfId="47" applyFont="1" applyFill="1" applyBorder="1" applyAlignment="1">
      <alignment horizontal="center" vertical="center" wrapText="1"/>
    </xf>
    <xf numFmtId="0" fontId="34" fillId="32" borderId="52" xfId="47" applyFont="1" applyFill="1" applyBorder="1" applyAlignment="1">
      <alignment horizontal="center" vertical="center" wrapText="1"/>
    </xf>
    <xf numFmtId="0" fontId="25" fillId="32" borderId="53" xfId="0" applyFont="1" applyFill="1" applyBorder="1" applyAlignment="1">
      <alignment vertical="center"/>
    </xf>
    <xf numFmtId="0" fontId="34" fillId="32" borderId="11" xfId="47" applyFont="1" applyFill="1" applyBorder="1" applyAlignment="1">
      <alignment horizontal="center" vertical="center" wrapText="1"/>
    </xf>
    <xf numFmtId="0" fontId="34" fillId="32" borderId="0" xfId="47" applyFont="1" applyFill="1" applyBorder="1" applyAlignment="1">
      <alignment horizontal="center" vertical="center" wrapText="1"/>
    </xf>
    <xf numFmtId="0" fontId="25" fillId="32" borderId="54" xfId="0" applyFont="1" applyFill="1" applyBorder="1" applyAlignment="1">
      <alignment vertical="center"/>
    </xf>
    <xf numFmtId="0" fontId="34" fillId="32" borderId="55" xfId="47" applyFont="1" applyFill="1" applyBorder="1" applyAlignment="1">
      <alignment horizontal="center" vertical="center" wrapText="1"/>
    </xf>
    <xf numFmtId="0" fontId="34" fillId="32" borderId="56" xfId="47" applyFont="1" applyFill="1" applyBorder="1" applyAlignment="1">
      <alignment horizontal="center" vertical="center" wrapText="1"/>
    </xf>
    <xf numFmtId="0" fontId="25" fillId="32" borderId="57" xfId="0" applyFont="1" applyFill="1" applyBorder="1" applyAlignment="1">
      <alignment vertical="center"/>
    </xf>
    <xf numFmtId="0" fontId="24" fillId="0" borderId="23" xfId="47" applyFont="1" applyBorder="1" applyAlignment="1">
      <alignment horizontal="center" vertical="top" textRotation="255" wrapText="1" shrinkToFit="1"/>
    </xf>
    <xf numFmtId="0" fontId="21" fillId="0" borderId="24" xfId="48" applyBorder="1" applyAlignment="1">
      <alignment horizontal="center" vertical="top" textRotation="255" wrapText="1" shrinkToFit="1"/>
    </xf>
    <xf numFmtId="0" fontId="24" fillId="0" borderId="28" xfId="47" applyFont="1" applyBorder="1" applyAlignment="1">
      <alignment horizontal="center" vertical="center" wrapText="1"/>
    </xf>
    <xf numFmtId="0" fontId="24" fillId="0" borderId="14" xfId="48" applyFont="1" applyBorder="1" applyAlignment="1">
      <alignment horizontal="center" vertical="center" wrapText="1"/>
    </xf>
    <xf numFmtId="0" fontId="24" fillId="0" borderId="29" xfId="48" applyFont="1" applyBorder="1" applyAlignment="1">
      <alignment horizontal="center" vertical="center" wrapText="1"/>
    </xf>
    <xf numFmtId="0" fontId="24" fillId="0" borderId="12" xfId="48" applyFont="1" applyBorder="1" applyAlignment="1">
      <alignment horizontal="center" vertical="center" wrapText="1"/>
    </xf>
    <xf numFmtId="0" fontId="24" fillId="0" borderId="26" xfId="48" applyFont="1" applyBorder="1" applyAlignment="1">
      <alignment horizontal="center" vertical="center" wrapText="1"/>
    </xf>
    <xf numFmtId="0" fontId="24" fillId="0" borderId="30" xfId="48" applyFont="1" applyBorder="1" applyAlignment="1">
      <alignment horizontal="center" vertical="center" wrapText="1"/>
    </xf>
    <xf numFmtId="0" fontId="24" fillId="0" borderId="14" xfId="48" applyFont="1" applyBorder="1" applyAlignment="1">
      <alignment wrapText="1"/>
    </xf>
    <xf numFmtId="0" fontId="24" fillId="0" borderId="29" xfId="48" applyFont="1" applyBorder="1" applyAlignment="1">
      <alignment wrapText="1"/>
    </xf>
    <xf numFmtId="0" fontId="24" fillId="0" borderId="12" xfId="48" applyFont="1" applyBorder="1" applyAlignment="1">
      <alignment wrapText="1"/>
    </xf>
    <xf numFmtId="0" fontId="24" fillId="0" borderId="26" xfId="48" applyFont="1" applyBorder="1" applyAlignment="1">
      <alignment wrapText="1"/>
    </xf>
    <xf numFmtId="0" fontId="24" fillId="0" borderId="30" xfId="48" applyFont="1" applyBorder="1" applyAlignment="1">
      <alignment wrapText="1"/>
    </xf>
    <xf numFmtId="0" fontId="36" fillId="0" borderId="19" xfId="47" applyFont="1" applyBorder="1" applyAlignment="1">
      <alignment horizontal="center" vertical="center" wrapText="1"/>
    </xf>
    <xf numFmtId="0" fontId="36" fillId="0" borderId="20" xfId="47" applyFont="1" applyBorder="1" applyAlignment="1">
      <alignment horizontal="center" vertical="center" wrapText="1"/>
    </xf>
    <xf numFmtId="0" fontId="36" fillId="0" borderId="35" xfId="47" applyFont="1" applyBorder="1" applyAlignment="1">
      <alignment horizontal="center" vertical="center" wrapText="1"/>
    </xf>
    <xf numFmtId="49" fontId="25" fillId="0" borderId="36" xfId="47" applyNumberFormat="1" applyFont="1" applyFill="1" applyBorder="1" applyAlignment="1" applyProtection="1">
      <alignment horizontal="right" vertical="center" shrinkToFit="1"/>
    </xf>
    <xf numFmtId="0" fontId="1" fillId="0" borderId="36" xfId="43" applyFont="1" applyBorder="1" applyAlignment="1" applyProtection="1">
      <alignment horizontal="right" shrinkToFit="1"/>
    </xf>
    <xf numFmtId="0" fontId="38" fillId="29" borderId="36" xfId="47" applyFont="1" applyFill="1" applyBorder="1" applyAlignment="1" applyProtection="1">
      <alignment vertical="center" shrinkToFit="1"/>
      <protection locked="0"/>
    </xf>
    <xf numFmtId="0" fontId="21" fillId="29" borderId="36" xfId="43" applyFill="1" applyBorder="1" applyAlignment="1" applyProtection="1">
      <alignment vertical="center" shrinkToFit="1"/>
      <protection locked="0"/>
    </xf>
    <xf numFmtId="0" fontId="26" fillId="0" borderId="36" xfId="47" applyFont="1" applyBorder="1" applyAlignment="1" applyProtection="1">
      <alignment horizontal="right" vertical="center" wrapText="1"/>
    </xf>
    <xf numFmtId="0" fontId="1" fillId="0" borderId="36" xfId="43" applyFont="1" applyBorder="1" applyAlignment="1" applyProtection="1">
      <alignment wrapText="1"/>
    </xf>
    <xf numFmtId="0" fontId="23" fillId="29" borderId="36" xfId="43" applyFont="1" applyFill="1" applyBorder="1" applyAlignment="1" applyProtection="1">
      <alignment vertical="center" shrinkToFit="1"/>
      <protection locked="0"/>
    </xf>
    <xf numFmtId="0" fontId="23" fillId="29" borderId="36" xfId="43" applyFont="1" applyFill="1" applyBorder="1" applyAlignment="1" applyProtection="1">
      <alignment shrinkToFit="1"/>
      <protection locked="0"/>
    </xf>
    <xf numFmtId="0" fontId="25" fillId="0" borderId="36" xfId="43" applyFont="1" applyBorder="1" applyAlignment="1" applyProtection="1">
      <alignment horizontal="right" vertical="center" wrapText="1"/>
    </xf>
    <xf numFmtId="0" fontId="1" fillId="0" borderId="36" xfId="43" applyFont="1" applyBorder="1" applyAlignment="1" applyProtection="1">
      <alignment horizontal="right" vertical="center" wrapText="1"/>
    </xf>
    <xf numFmtId="0" fontId="23" fillId="29" borderId="37" xfId="43" applyFont="1" applyFill="1" applyBorder="1" applyAlignment="1" applyProtection="1">
      <alignment shrinkToFit="1"/>
      <protection locked="0"/>
    </xf>
    <xf numFmtId="0" fontId="0" fillId="32" borderId="58" xfId="47" applyFont="1" applyFill="1" applyBorder="1" applyAlignment="1">
      <alignment horizontal="center" vertical="center" wrapText="1"/>
    </xf>
    <xf numFmtId="0" fontId="21" fillId="29" borderId="43" xfId="43" applyFont="1" applyFill="1" applyBorder="1" applyAlignment="1" applyProtection="1">
      <alignment horizontal="center" vertical="center" wrapText="1"/>
      <protection locked="0"/>
    </xf>
    <xf numFmtId="0" fontId="21" fillId="29" borderId="16" xfId="43" applyFont="1" applyFill="1" applyBorder="1" applyAlignment="1" applyProtection="1">
      <alignment horizontal="center" vertical="center" wrapText="1"/>
      <protection locked="0"/>
    </xf>
    <xf numFmtId="0" fontId="21" fillId="29" borderId="17" xfId="43" applyFont="1" applyFill="1" applyBorder="1" applyAlignment="1" applyProtection="1">
      <alignment horizontal="center" vertical="center" wrapText="1"/>
      <protection locked="0"/>
    </xf>
    <xf numFmtId="0" fontId="21" fillId="29" borderId="11" xfId="43" applyFont="1" applyFill="1" applyBorder="1" applyAlignment="1" applyProtection="1">
      <alignment horizontal="center" vertical="center" wrapText="1"/>
      <protection locked="0"/>
    </xf>
    <xf numFmtId="0" fontId="21" fillId="29" borderId="0" xfId="43" applyFont="1" applyFill="1" applyBorder="1" applyAlignment="1" applyProtection="1">
      <alignment horizontal="center" vertical="center" wrapText="1"/>
      <protection locked="0"/>
    </xf>
    <xf numFmtId="0" fontId="21" fillId="29" borderId="13" xfId="43" applyFont="1" applyFill="1" applyBorder="1" applyAlignment="1" applyProtection="1">
      <alignment horizontal="center" vertical="center" wrapText="1"/>
      <protection locked="0"/>
    </xf>
    <xf numFmtId="0" fontId="21" fillId="29" borderId="44" xfId="43" applyFont="1" applyFill="1" applyBorder="1" applyAlignment="1" applyProtection="1">
      <alignment horizontal="center" vertical="center" wrapText="1"/>
      <protection locked="0"/>
    </xf>
    <xf numFmtId="0" fontId="21" fillId="29" borderId="41" xfId="43" applyFont="1" applyFill="1" applyBorder="1" applyAlignment="1" applyProtection="1">
      <alignment horizontal="center" vertical="center" wrapText="1"/>
      <protection locked="0"/>
    </xf>
    <xf numFmtId="0" fontId="21" fillId="29" borderId="45" xfId="43" applyFont="1" applyFill="1" applyBorder="1" applyAlignment="1" applyProtection="1">
      <alignment horizontal="center" vertical="center" wrapText="1"/>
      <protection locked="0"/>
    </xf>
    <xf numFmtId="0" fontId="36" fillId="0" borderId="19" xfId="47" applyFont="1" applyFill="1" applyBorder="1" applyAlignment="1" applyProtection="1">
      <alignment horizontal="center" vertical="center" wrapText="1" shrinkToFit="1"/>
    </xf>
    <xf numFmtId="0" fontId="36" fillId="0" borderId="20" xfId="43" applyFont="1" applyBorder="1" applyAlignment="1" applyProtection="1">
      <alignment horizontal="center" vertical="center" wrapText="1" shrinkToFit="1"/>
    </xf>
    <xf numFmtId="0" fontId="36" fillId="0" borderId="35" xfId="43" applyFont="1" applyBorder="1" applyAlignment="1" applyProtection="1">
      <alignment horizontal="center" vertical="center" wrapText="1" shrinkToFit="1"/>
    </xf>
    <xf numFmtId="49" fontId="1" fillId="0" borderId="36" xfId="47" applyNumberFormat="1" applyFont="1" applyFill="1" applyBorder="1" applyAlignment="1" applyProtection="1">
      <alignment horizontal="center" vertical="center" wrapText="1"/>
    </xf>
    <xf numFmtId="0" fontId="1" fillId="0" borderId="36" xfId="43" applyFont="1" applyBorder="1" applyAlignment="1" applyProtection="1">
      <alignment horizontal="center" vertical="center" wrapText="1"/>
    </xf>
    <xf numFmtId="0" fontId="38" fillId="29" borderId="36" xfId="47" applyFont="1" applyFill="1" applyBorder="1" applyAlignment="1" applyProtection="1">
      <alignment horizontal="center" vertical="center" wrapText="1"/>
      <protection locked="0"/>
    </xf>
    <xf numFmtId="0" fontId="1" fillId="0" borderId="36" xfId="47" applyFont="1" applyBorder="1" applyAlignment="1" applyProtection="1">
      <alignment horizontal="left" vertical="center" wrapText="1"/>
    </xf>
    <xf numFmtId="0" fontId="1" fillId="0" borderId="36" xfId="43" applyFont="1" applyBorder="1" applyAlignment="1" applyProtection="1">
      <alignment horizontal="left" vertical="center" wrapText="1"/>
    </xf>
    <xf numFmtId="0" fontId="1" fillId="0" borderId="36" xfId="43" applyFont="1" applyBorder="1" applyAlignment="1" applyProtection="1">
      <alignment horizontal="left" wrapText="1"/>
    </xf>
    <xf numFmtId="0" fontId="1" fillId="0" borderId="38" xfId="43" applyFont="1" applyBorder="1" applyAlignment="1" applyProtection="1">
      <alignment horizontal="left" wrapText="1"/>
    </xf>
    <xf numFmtId="176" fontId="51" fillId="0" borderId="20" xfId="47" applyNumberFormat="1" applyFont="1" applyBorder="1" applyAlignment="1" applyProtection="1">
      <alignment horizontal="left" vertical="center" shrinkToFit="1"/>
    </xf>
    <xf numFmtId="0" fontId="52" fillId="0" borderId="20" xfId="43" applyFont="1" applyBorder="1" applyAlignment="1">
      <alignment shrinkToFit="1"/>
    </xf>
    <xf numFmtId="0" fontId="25" fillId="0" borderId="15" xfId="47" applyFont="1" applyBorder="1" applyAlignment="1">
      <alignment horizontal="center" vertical="center" wrapText="1"/>
    </xf>
    <xf numFmtId="0" fontId="25" fillId="0" borderId="16" xfId="47" applyFont="1" applyBorder="1" applyAlignment="1">
      <alignment horizontal="center" vertical="center" wrapText="1"/>
    </xf>
    <xf numFmtId="0" fontId="25" fillId="0" borderId="39" xfId="47" applyFont="1" applyBorder="1" applyAlignment="1">
      <alignment horizontal="center" vertical="center" wrapText="1"/>
    </xf>
    <xf numFmtId="0" fontId="25" fillId="0" borderId="18" xfId="47" applyFont="1" applyBorder="1" applyAlignment="1">
      <alignment horizontal="center" vertical="center" wrapText="1"/>
    </xf>
    <xf numFmtId="0" fontId="25" fillId="0" borderId="0" xfId="47" applyFont="1" applyAlignment="1">
      <alignment horizontal="center" vertical="center" wrapText="1"/>
    </xf>
    <xf numFmtId="0" fontId="25" fillId="0" borderId="22" xfId="47" applyFont="1" applyBorder="1" applyAlignment="1">
      <alignment horizontal="center" vertical="center" wrapText="1"/>
    </xf>
    <xf numFmtId="0" fontId="25" fillId="0" borderId="40" xfId="47" applyFont="1" applyBorder="1" applyAlignment="1">
      <alignment horizontal="center" vertical="center" wrapText="1"/>
    </xf>
    <xf numFmtId="0" fontId="25" fillId="0" borderId="41" xfId="47" applyFont="1" applyBorder="1" applyAlignment="1">
      <alignment horizontal="center" vertical="center" wrapText="1"/>
    </xf>
    <xf numFmtId="0" fontId="25" fillId="0" borderId="42" xfId="47" applyFont="1" applyBorder="1" applyAlignment="1">
      <alignment horizontal="center" vertical="center" wrapText="1"/>
    </xf>
    <xf numFmtId="49" fontId="1" fillId="0" borderId="33" xfId="47" applyNumberFormat="1" applyFont="1" applyFill="1" applyBorder="1" applyAlignment="1" applyProtection="1">
      <alignment horizontal="center" vertical="center" wrapText="1"/>
    </xf>
    <xf numFmtId="0" fontId="1" fillId="0" borderId="33" xfId="43" applyFont="1" applyBorder="1" applyAlignment="1" applyProtection="1">
      <alignment horizontal="center" vertical="center" wrapText="1"/>
    </xf>
    <xf numFmtId="0" fontId="1" fillId="0" borderId="24" xfId="43" applyFont="1" applyBorder="1" applyAlignment="1" applyProtection="1">
      <alignment horizontal="center" vertical="center" wrapText="1"/>
    </xf>
    <xf numFmtId="0" fontId="1" fillId="0" borderId="34" xfId="43" applyFont="1" applyBorder="1" applyAlignment="1" applyProtection="1">
      <alignment horizontal="center" vertical="center" wrapText="1"/>
    </xf>
    <xf numFmtId="0" fontId="38" fillId="29" borderId="33" xfId="47" applyFont="1" applyFill="1" applyBorder="1" applyAlignment="1" applyProtection="1">
      <alignment horizontal="center" vertical="center" wrapText="1"/>
      <protection locked="0"/>
    </xf>
    <xf numFmtId="0" fontId="21" fillId="29" borderId="24" xfId="43" applyFont="1" applyFill="1" applyBorder="1" applyAlignment="1" applyProtection="1">
      <alignment horizontal="center" vertical="center" wrapText="1"/>
      <protection locked="0"/>
    </xf>
    <xf numFmtId="0" fontId="21" fillId="29" borderId="34" xfId="43" applyFont="1" applyFill="1" applyBorder="1" applyAlignment="1" applyProtection="1">
      <alignment horizontal="center" vertical="center" wrapText="1"/>
      <protection locked="0"/>
    </xf>
    <xf numFmtId="0" fontId="53" fillId="0" borderId="43" xfId="47" applyFont="1" applyBorder="1" applyAlignment="1">
      <alignment vertical="center" wrapText="1"/>
    </xf>
    <xf numFmtId="0" fontId="53" fillId="0" borderId="16" xfId="47" applyFont="1" applyBorder="1" applyAlignment="1">
      <alignment vertical="center" wrapText="1"/>
    </xf>
    <xf numFmtId="0" fontId="53" fillId="0" borderId="11" xfId="47" applyFont="1" applyBorder="1" applyAlignment="1">
      <alignment vertical="center" wrapText="1"/>
    </xf>
    <xf numFmtId="0" fontId="53" fillId="0" borderId="0" xfId="47" applyFont="1" applyAlignment="1">
      <alignment vertical="center" wrapText="1"/>
    </xf>
    <xf numFmtId="0" fontId="53" fillId="0" borderId="44" xfId="47" applyFont="1" applyBorder="1" applyAlignment="1">
      <alignment vertical="center" wrapText="1"/>
    </xf>
    <xf numFmtId="0" fontId="53" fillId="0" borderId="41" xfId="47" applyFont="1" applyBorder="1" applyAlignment="1">
      <alignment vertical="center" wrapText="1"/>
    </xf>
    <xf numFmtId="0" fontId="24" fillId="26" borderId="25" xfId="45" applyFont="1" applyFill="1" applyBorder="1" applyAlignment="1">
      <alignment horizontal="center" wrapText="1"/>
    </xf>
    <xf numFmtId="0" fontId="21" fillId="26" borderId="10" xfId="48" applyFill="1" applyBorder="1" applyAlignment="1">
      <alignment horizontal="center" wrapText="1"/>
    </xf>
    <xf numFmtId="0" fontId="21" fillId="26" borderId="25" xfId="47" applyFont="1" applyFill="1" applyBorder="1" applyAlignment="1">
      <alignment wrapText="1"/>
    </xf>
    <xf numFmtId="0" fontId="21" fillId="26" borderId="10" xfId="48" applyFill="1" applyBorder="1" applyAlignment="1">
      <alignment wrapText="1"/>
    </xf>
    <xf numFmtId="0" fontId="21" fillId="0" borderId="24" xfId="48" applyBorder="1" applyAlignment="1">
      <alignment horizontal="center" wrapText="1"/>
    </xf>
    <xf numFmtId="0" fontId="21" fillId="0" borderId="25" xfId="48" applyBorder="1" applyAlignment="1">
      <alignment horizontal="center" wrapText="1"/>
    </xf>
    <xf numFmtId="0" fontId="1" fillId="0" borderId="10" xfId="48" applyFont="1" applyFill="1" applyBorder="1" applyAlignment="1">
      <alignment horizontal="center" wrapText="1" shrinkToFit="1"/>
    </xf>
    <xf numFmtId="0" fontId="21" fillId="0" borderId="10" xfId="48" applyFill="1" applyBorder="1" applyAlignment="1">
      <alignment horizontal="center" wrapText="1" shrinkToFit="1"/>
    </xf>
    <xf numFmtId="49" fontId="1" fillId="0" borderId="10" xfId="48" applyNumberFormat="1" applyFont="1" applyFill="1" applyBorder="1" applyAlignment="1">
      <alignment horizontal="center" wrapText="1"/>
    </xf>
    <xf numFmtId="0" fontId="21" fillId="0" borderId="10" xfId="48" applyFill="1" applyBorder="1" applyAlignment="1">
      <alignment horizontal="center" wrapText="1"/>
    </xf>
    <xf numFmtId="0" fontId="1" fillId="0" borderId="18" xfId="47" applyFont="1" applyFill="1" applyBorder="1" applyAlignment="1" applyProtection="1">
      <alignment horizontal="center" vertical="center" wrapText="1"/>
    </xf>
    <xf numFmtId="0" fontId="1" fillId="0" borderId="0" xfId="47" applyFont="1" applyBorder="1" applyAlignment="1" applyProtection="1">
      <alignment horizontal="center" vertical="center" wrapText="1"/>
    </xf>
    <xf numFmtId="176" fontId="1" fillId="29" borderId="31" xfId="47" applyNumberFormat="1" applyFont="1" applyFill="1" applyBorder="1" applyAlignment="1" applyProtection="1">
      <alignment horizontal="left" vertical="center" wrapText="1"/>
      <protection locked="0"/>
    </xf>
    <xf numFmtId="176" fontId="21" fillId="29" borderId="31" xfId="47" applyNumberFormat="1" applyFont="1" applyFill="1" applyBorder="1" applyAlignment="1" applyProtection="1">
      <alignment horizontal="left" vertical="center" wrapText="1"/>
      <protection locked="0"/>
    </xf>
    <xf numFmtId="0" fontId="1" fillId="0" borderId="40" xfId="47" applyFont="1" applyFill="1" applyBorder="1" applyAlignment="1" applyProtection="1">
      <alignment horizontal="center" vertical="center" shrinkToFit="1"/>
    </xf>
    <xf numFmtId="0" fontId="21" fillId="0" borderId="41" xfId="43" applyFont="1" applyBorder="1" applyAlignment="1">
      <alignment horizontal="center" vertical="center" shrinkToFit="1"/>
    </xf>
    <xf numFmtId="0" fontId="6" fillId="29" borderId="0" xfId="28" applyFill="1" applyAlignment="1" applyProtection="1">
      <alignment vertical="center"/>
    </xf>
    <xf numFmtId="0" fontId="21" fillId="29" borderId="0" xfId="43" applyFill="1">
      <alignment vertical="center"/>
    </xf>
    <xf numFmtId="0" fontId="25" fillId="0" borderId="19" xfId="47" applyFont="1" applyBorder="1" applyAlignment="1">
      <alignment horizontal="center" vertical="center" shrinkToFit="1"/>
    </xf>
    <xf numFmtId="0" fontId="25" fillId="0" borderId="20" xfId="47" applyFont="1" applyBorder="1" applyAlignment="1">
      <alignment horizontal="center" vertical="center" shrinkToFit="1"/>
    </xf>
    <xf numFmtId="0" fontId="25" fillId="0" borderId="35" xfId="47" applyFont="1" applyBorder="1" applyAlignment="1">
      <alignment horizontal="center" vertical="center" shrinkToFit="1"/>
    </xf>
    <xf numFmtId="0" fontId="1" fillId="0" borderId="36" xfId="47" applyFont="1" applyBorder="1" applyAlignment="1" applyProtection="1">
      <alignment horizontal="right" vertical="center" wrapText="1"/>
    </xf>
    <xf numFmtId="0" fontId="1" fillId="29" borderId="36" xfId="47" applyFont="1" applyFill="1" applyBorder="1" applyAlignment="1" applyProtection="1">
      <alignment vertical="top" wrapText="1" shrinkToFit="1"/>
      <protection locked="0"/>
    </xf>
    <xf numFmtId="0" fontId="1" fillId="29" borderId="36" xfId="43" applyFont="1" applyFill="1" applyBorder="1" applyAlignment="1" applyProtection="1">
      <alignment vertical="top" wrapText="1" shrinkToFit="1"/>
      <protection locked="0"/>
    </xf>
    <xf numFmtId="0" fontId="1" fillId="29" borderId="36" xfId="43" applyFont="1" applyFill="1" applyBorder="1" applyAlignment="1" applyProtection="1">
      <alignment wrapText="1"/>
      <protection locked="0"/>
    </xf>
    <xf numFmtId="0" fontId="1" fillId="29" borderId="38" xfId="43" applyFont="1" applyFill="1" applyBorder="1" applyAlignment="1" applyProtection="1">
      <alignment wrapText="1"/>
      <protection locked="0"/>
    </xf>
    <xf numFmtId="0" fontId="24" fillId="26" borderId="0" xfId="47" applyFont="1" applyFill="1" applyAlignment="1" applyProtection="1">
      <alignment horizontal="left" vertical="center" wrapText="1"/>
    </xf>
    <xf numFmtId="0" fontId="24" fillId="0" borderId="27" xfId="45" applyFont="1" applyFill="1" applyBorder="1" applyAlignment="1">
      <alignment horizontal="center" vertical="center" wrapText="1"/>
    </xf>
    <xf numFmtId="0" fontId="21" fillId="0" borderId="31" xfId="48" applyBorder="1" applyAlignment="1">
      <alignment horizontal="center" vertical="center" wrapText="1"/>
    </xf>
    <xf numFmtId="0" fontId="0" fillId="0" borderId="32" xfId="0" applyBorder="1" applyAlignment="1">
      <alignment vertical="center"/>
    </xf>
    <xf numFmtId="38" fontId="1" fillId="0" borderId="10" xfId="34" applyFont="1" applyFill="1" applyBorder="1" applyAlignment="1">
      <alignment horizontal="center" wrapText="1"/>
    </xf>
    <xf numFmtId="0" fontId="24" fillId="26" borderId="25" xfId="47" applyNumberFormat="1" applyFont="1" applyFill="1" applyBorder="1" applyAlignment="1">
      <alignment horizontal="center" wrapText="1"/>
    </xf>
    <xf numFmtId="0" fontId="24" fillId="26" borderId="25" xfId="47" applyFont="1" applyFill="1" applyBorder="1" applyAlignment="1">
      <alignment wrapText="1"/>
    </xf>
    <xf numFmtId="0" fontId="24" fillId="26" borderId="25" xfId="47" applyFont="1" applyFill="1" applyBorder="1" applyAlignment="1">
      <alignment horizontal="center" wrapText="1"/>
    </xf>
    <xf numFmtId="0" fontId="24" fillId="0" borderId="10" xfId="47" applyFont="1" applyBorder="1" applyAlignment="1">
      <alignment horizontal="center" wrapText="1"/>
    </xf>
    <xf numFmtId="0" fontId="21" fillId="0" borderId="10" xfId="48" applyBorder="1" applyAlignment="1">
      <alignment horizontal="center" wrapText="1"/>
    </xf>
    <xf numFmtId="0" fontId="24" fillId="0" borderId="10" xfId="47" applyFont="1" applyFill="1" applyBorder="1" applyAlignment="1">
      <alignment horizontal="center" wrapText="1"/>
    </xf>
    <xf numFmtId="0" fontId="24" fillId="0" borderId="0" xfId="47" applyFont="1" applyFill="1" applyBorder="1" applyAlignment="1" applyProtection="1">
      <alignment horizontal="center" vertical="center" wrapText="1"/>
    </xf>
    <xf numFmtId="49" fontId="40" fillId="29" borderId="0" xfId="47" applyNumberFormat="1" applyFont="1" applyFill="1" applyBorder="1" applyAlignment="1" applyProtection="1">
      <alignment horizontal="left" vertical="center" wrapText="1"/>
      <protection locked="0"/>
    </xf>
    <xf numFmtId="0" fontId="24" fillId="0" borderId="23" xfId="45" applyFont="1" applyFill="1" applyBorder="1" applyAlignment="1">
      <alignment horizontal="center" vertical="center" wrapText="1"/>
    </xf>
    <xf numFmtId="0" fontId="21" fillId="0" borderId="24" xfId="48" applyBorder="1" applyAlignment="1">
      <alignment horizontal="center" vertical="center" wrapText="1"/>
    </xf>
    <xf numFmtId="0" fontId="21" fillId="0" borderId="25" xfId="48" applyBorder="1" applyAlignment="1">
      <alignment horizontal="center" vertical="center" wrapText="1"/>
    </xf>
    <xf numFmtId="0" fontId="24" fillId="28" borderId="12" xfId="45" applyFont="1" applyFill="1" applyBorder="1" applyAlignment="1">
      <alignment horizontal="center" vertical="center" shrinkToFit="1"/>
    </xf>
    <xf numFmtId="0" fontId="21" fillId="0" borderId="26" xfId="48" applyBorder="1" applyAlignment="1">
      <alignment horizontal="center" vertical="center" shrinkToFit="1"/>
    </xf>
    <xf numFmtId="0" fontId="21" fillId="0" borderId="30" xfId="48" applyBorder="1" applyAlignment="1">
      <alignment horizontal="center" vertical="center" shrinkToFit="1"/>
    </xf>
    <xf numFmtId="0" fontId="24" fillId="26" borderId="12" xfId="45" applyFont="1" applyFill="1" applyBorder="1" applyAlignment="1">
      <alignment horizontal="center" vertical="center" wrapText="1"/>
    </xf>
    <xf numFmtId="176" fontId="1" fillId="29" borderId="14" xfId="47" applyNumberFormat="1" applyFont="1" applyFill="1" applyBorder="1" applyAlignment="1" applyProtection="1">
      <alignment horizontal="left" vertical="center" wrapText="1"/>
      <protection locked="0"/>
    </xf>
    <xf numFmtId="176" fontId="21" fillId="29" borderId="14" xfId="47" applyNumberFormat="1" applyFont="1" applyFill="1" applyBorder="1" applyAlignment="1" applyProtection="1">
      <alignment horizontal="left" vertical="center" wrapText="1"/>
      <protection locked="0"/>
    </xf>
    <xf numFmtId="0" fontId="24" fillId="0" borderId="10" xfId="45" applyFont="1" applyFill="1" applyBorder="1" applyAlignment="1">
      <alignment horizontal="center" wrapText="1"/>
    </xf>
    <xf numFmtId="0" fontId="22" fillId="0" borderId="23" xfId="47" applyFont="1" applyBorder="1" applyAlignment="1">
      <alignment horizontal="center" vertical="top" textRotation="255" wrapText="1" shrinkToFit="1"/>
    </xf>
    <xf numFmtId="0" fontId="22" fillId="0" borderId="24" xfId="48" applyFont="1" applyBorder="1" applyAlignment="1">
      <alignment horizontal="center" vertical="top" textRotation="255" wrapText="1" shrinkToFit="1"/>
    </xf>
    <xf numFmtId="0" fontId="22" fillId="0" borderId="24" xfId="48" applyFont="1" applyBorder="1" applyAlignment="1">
      <alignment horizontal="center" wrapText="1"/>
    </xf>
    <xf numFmtId="0" fontId="22" fillId="0" borderId="25" xfId="48" applyFont="1" applyBorder="1" applyAlignment="1">
      <alignment horizontal="center" wrapText="1"/>
    </xf>
    <xf numFmtId="0" fontId="24" fillId="0" borderId="0" xfId="47" applyFont="1" applyAlignment="1">
      <alignment wrapText="1"/>
    </xf>
    <xf numFmtId="0" fontId="24" fillId="0" borderId="18" xfId="47" applyFont="1" applyFill="1" applyBorder="1" applyAlignment="1" applyProtection="1">
      <alignment horizontal="center" vertical="center" wrapText="1"/>
    </xf>
    <xf numFmtId="49" fontId="22" fillId="29" borderId="0" xfId="47" applyNumberFormat="1" applyFont="1" applyFill="1" applyBorder="1" applyAlignment="1" applyProtection="1">
      <alignment horizontal="left" vertical="center" wrapText="1"/>
      <protection locked="0"/>
    </xf>
    <xf numFmtId="0" fontId="1" fillId="0" borderId="18" xfId="47" applyFont="1" applyFill="1" applyBorder="1" applyAlignment="1" applyProtection="1">
      <alignment horizontal="center" vertical="center" shrinkToFit="1"/>
    </xf>
    <xf numFmtId="0" fontId="24" fillId="0" borderId="0" xfId="47" applyFont="1" applyFill="1" applyBorder="1" applyAlignment="1" applyProtection="1">
      <alignment horizontal="center" vertical="center" shrinkToFit="1"/>
    </xf>
    <xf numFmtId="0" fontId="24" fillId="0" borderId="18" xfId="47" applyFont="1" applyFill="1" applyBorder="1" applyAlignment="1" applyProtection="1">
      <alignment horizontal="center" vertical="center" shrinkToFit="1"/>
    </xf>
    <xf numFmtId="49" fontId="43" fillId="29" borderId="0" xfId="47" applyNumberFormat="1" applyFont="1" applyFill="1" applyBorder="1" applyAlignment="1" applyProtection="1">
      <alignment horizontal="left" vertical="center" wrapText="1"/>
      <protection locked="0"/>
    </xf>
    <xf numFmtId="49" fontId="43" fillId="29" borderId="26" xfId="47" applyNumberFormat="1" applyFont="1" applyFill="1" applyBorder="1" applyAlignment="1" applyProtection="1">
      <alignment horizontal="left" vertical="center" wrapText="1"/>
      <protection locked="0"/>
    </xf>
    <xf numFmtId="0" fontId="46" fillId="0" borderId="15" xfId="47" applyFont="1" applyBorder="1" applyAlignment="1" applyProtection="1">
      <alignment horizontal="left" vertical="center" wrapText="1"/>
    </xf>
    <xf numFmtId="0" fontId="46" fillId="0" borderId="16" xfId="47" applyFont="1" applyBorder="1" applyAlignment="1" applyProtection="1">
      <alignment horizontal="left" vertical="center" wrapText="1"/>
    </xf>
    <xf numFmtId="0" fontId="46" fillId="0" borderId="17" xfId="47" applyFont="1" applyBorder="1" applyAlignment="1" applyProtection="1">
      <alignment horizontal="left" vertical="center" wrapText="1"/>
    </xf>
    <xf numFmtId="0" fontId="46" fillId="0" borderId="18" xfId="47" applyFont="1" applyBorder="1" applyAlignment="1" applyProtection="1">
      <alignment horizontal="left" vertical="center" wrapText="1"/>
    </xf>
    <xf numFmtId="0" fontId="46" fillId="0" borderId="0" xfId="47" applyFont="1" applyBorder="1" applyAlignment="1" applyProtection="1">
      <alignment horizontal="left" vertical="center" wrapText="1"/>
    </xf>
    <xf numFmtId="0" fontId="46" fillId="0" borderId="13" xfId="47" applyFont="1" applyBorder="1" applyAlignment="1" applyProtection="1">
      <alignment horizontal="left" vertical="center" wrapText="1"/>
    </xf>
    <xf numFmtId="0" fontId="46" fillId="0" borderId="40" xfId="47" applyFont="1" applyBorder="1" applyAlignment="1" applyProtection="1">
      <alignment horizontal="left" vertical="center" wrapText="1"/>
    </xf>
    <xf numFmtId="0" fontId="46" fillId="0" borderId="41" xfId="47" applyFont="1" applyBorder="1" applyAlignment="1" applyProtection="1">
      <alignment horizontal="left" vertical="center" wrapText="1"/>
    </xf>
    <xf numFmtId="0" fontId="46" fillId="0" borderId="45" xfId="47" applyFont="1" applyBorder="1" applyAlignment="1" applyProtection="1">
      <alignment horizontal="left" vertical="center" wrapText="1"/>
    </xf>
    <xf numFmtId="0" fontId="48" fillId="0" borderId="0" xfId="47" applyFont="1" applyAlignment="1" applyProtection="1">
      <alignment horizontal="center" vertical="center" shrinkToFit="1"/>
    </xf>
    <xf numFmtId="0" fontId="30" fillId="0" borderId="0" xfId="43" applyFont="1" applyAlignment="1">
      <alignment shrinkToFit="1"/>
    </xf>
    <xf numFmtId="0" fontId="33" fillId="0" borderId="15" xfId="47" applyFont="1" applyFill="1" applyBorder="1" applyAlignment="1" applyProtection="1">
      <alignment horizontal="left" vertical="center" wrapText="1"/>
    </xf>
    <xf numFmtId="0" fontId="33" fillId="0" borderId="16" xfId="43" applyFont="1" applyBorder="1" applyAlignment="1">
      <alignment wrapText="1"/>
    </xf>
    <xf numFmtId="0" fontId="33" fillId="0" borderId="17" xfId="43" applyFont="1" applyBorder="1" applyAlignment="1">
      <alignment wrapText="1"/>
    </xf>
    <xf numFmtId="0" fontId="24" fillId="0" borderId="27" xfId="47" applyFont="1" applyBorder="1" applyAlignment="1" applyProtection="1">
      <alignment horizontal="center" vertical="center" wrapText="1"/>
    </xf>
    <xf numFmtId="0" fontId="21" fillId="0" borderId="31" xfId="43" applyFont="1" applyBorder="1" applyAlignment="1">
      <alignment horizontal="center" vertical="center" wrapText="1"/>
    </xf>
    <xf numFmtId="0" fontId="21" fillId="0" borderId="32" xfId="43" applyFont="1" applyBorder="1" applyAlignment="1">
      <alignment horizontal="center" vertical="center" wrapText="1"/>
    </xf>
    <xf numFmtId="0" fontId="21" fillId="0" borderId="27" xfId="43" applyFont="1" applyBorder="1" applyAlignment="1" applyProtection="1">
      <alignment vertical="center" wrapText="1"/>
      <protection locked="0"/>
    </xf>
    <xf numFmtId="0" fontId="21" fillId="0" borderId="32" xfId="43" applyFont="1" applyBorder="1" applyAlignment="1">
      <alignment wrapText="1"/>
    </xf>
    <xf numFmtId="0" fontId="24" fillId="0" borderId="27" xfId="43" applyFont="1" applyBorder="1" applyAlignment="1" applyProtection="1">
      <alignment horizontal="center" vertical="center" wrapText="1"/>
    </xf>
    <xf numFmtId="0" fontId="24" fillId="0" borderId="32" xfId="43" applyFont="1" applyBorder="1" applyAlignment="1">
      <alignment horizontal="center" vertical="center" wrapText="1"/>
    </xf>
    <xf numFmtId="56" fontId="21" fillId="0" borderId="27" xfId="43" applyNumberFormat="1" applyFont="1" applyBorder="1" applyAlignment="1" applyProtection="1">
      <alignment horizontal="left" vertical="center" wrapText="1"/>
      <protection locked="0"/>
    </xf>
    <xf numFmtId="0" fontId="21" fillId="0" borderId="31" xfId="43" applyFont="1" applyBorder="1" applyAlignment="1">
      <alignment horizontal="left" vertical="center" wrapText="1"/>
    </xf>
    <xf numFmtId="0" fontId="21" fillId="0" borderId="32" xfId="43" applyFont="1" applyBorder="1" applyAlignment="1">
      <alignment horizontal="left" vertical="center" wrapText="1"/>
    </xf>
    <xf numFmtId="49" fontId="1" fillId="29" borderId="31" xfId="47" applyNumberFormat="1" applyFont="1" applyFill="1" applyBorder="1" applyAlignment="1" applyProtection="1">
      <alignment horizontal="left" vertical="center" wrapText="1"/>
      <protection locked="0"/>
    </xf>
    <xf numFmtId="0" fontId="0" fillId="0" borderId="18" xfId="47" applyFont="1" applyBorder="1" applyAlignment="1" applyProtection="1">
      <alignment horizontal="center" vertical="center"/>
    </xf>
    <xf numFmtId="0" fontId="0" fillId="0" borderId="0" xfId="47" applyFont="1" applyBorder="1" applyAlignment="1" applyProtection="1">
      <alignment horizontal="center" vertical="center"/>
    </xf>
    <xf numFmtId="0" fontId="0" fillId="0" borderId="0" xfId="0">
      <alignment vertical="center"/>
    </xf>
    <xf numFmtId="0" fontId="1" fillId="0" borderId="0" xfId="47" applyFont="1" applyFill="1" applyBorder="1" applyAlignment="1" applyProtection="1">
      <alignment horizontal="center" vertical="center" wrapText="1"/>
    </xf>
    <xf numFmtId="49" fontId="1" fillId="29" borderId="0" xfId="47" applyNumberFormat="1" applyFont="1" applyFill="1" applyBorder="1" applyAlignment="1" applyProtection="1">
      <alignment horizontal="left" vertical="center" wrapText="1"/>
      <protection locked="0"/>
    </xf>
    <xf numFmtId="49" fontId="1" fillId="29" borderId="26" xfId="47" applyNumberFormat="1" applyFont="1" applyFill="1" applyBorder="1" applyAlignment="1" applyProtection="1">
      <alignment horizontal="left" vertical="center" wrapText="1"/>
      <protection locked="0"/>
    </xf>
    <xf numFmtId="0" fontId="0" fillId="0" borderId="18" xfId="47" applyFont="1" applyBorder="1" applyAlignment="1" applyProtection="1">
      <alignment vertical="center" wrapText="1"/>
    </xf>
    <xf numFmtId="0" fontId="1" fillId="0" borderId="0" xfId="0" applyFont="1" applyBorder="1" applyAlignment="1" applyProtection="1">
      <alignment wrapText="1"/>
    </xf>
    <xf numFmtId="0" fontId="1" fillId="0" borderId="13" xfId="0" applyFont="1" applyBorder="1" applyAlignment="1" applyProtection="1">
      <alignment wrapText="1"/>
    </xf>
    <xf numFmtId="0" fontId="1" fillId="0" borderId="18" xfId="0" applyFont="1" applyBorder="1" applyAlignment="1" applyProtection="1">
      <alignment wrapText="1"/>
    </xf>
    <xf numFmtId="0" fontId="1" fillId="0" borderId="40" xfId="0" applyFont="1" applyBorder="1" applyAlignment="1" applyProtection="1">
      <alignment wrapText="1"/>
    </xf>
    <xf numFmtId="0" fontId="1" fillId="0" borderId="41" xfId="0" applyFont="1" applyBorder="1" applyAlignment="1" applyProtection="1">
      <alignment wrapText="1"/>
    </xf>
    <xf numFmtId="0" fontId="1" fillId="0" borderId="45" xfId="0" applyFont="1" applyBorder="1" applyAlignment="1" applyProtection="1">
      <alignment wrapText="1"/>
    </xf>
    <xf numFmtId="49" fontId="1" fillId="29" borderId="14" xfId="47" applyNumberFormat="1" applyFont="1" applyFill="1" applyBorder="1" applyAlignment="1" applyProtection="1">
      <alignment horizontal="left" vertical="center" wrapText="1"/>
      <protection locked="0"/>
    </xf>
    <xf numFmtId="49" fontId="22" fillId="29" borderId="14" xfId="47" applyNumberFormat="1" applyFont="1" applyFill="1" applyBorder="1" applyAlignment="1" applyProtection="1">
      <alignment horizontal="left" vertical="center" wrapText="1"/>
      <protection locked="0"/>
    </xf>
    <xf numFmtId="0" fontId="55" fillId="0" borderId="15" xfId="0" applyFont="1" applyBorder="1" applyAlignment="1">
      <alignment horizontal="center" vertical="center" wrapText="1"/>
    </xf>
    <xf numFmtId="0" fontId="55" fillId="0" borderId="16" xfId="0" applyFont="1" applyBorder="1" applyAlignment="1">
      <alignment horizontal="center" vertical="center" wrapText="1"/>
    </xf>
    <xf numFmtId="0" fontId="55" fillId="0" borderId="18" xfId="0" applyFont="1" applyBorder="1" applyAlignment="1">
      <alignment horizontal="center" vertical="center" wrapText="1"/>
    </xf>
    <xf numFmtId="0" fontId="55" fillId="0" borderId="0" xfId="0" applyFont="1" applyAlignment="1">
      <alignment horizontal="center" vertical="center" wrapText="1"/>
    </xf>
    <xf numFmtId="0" fontId="55" fillId="0" borderId="40" xfId="0" applyFont="1" applyBorder="1" applyAlignment="1">
      <alignment horizontal="center" vertical="center" wrapText="1"/>
    </xf>
    <xf numFmtId="0" fontId="55" fillId="0" borderId="41" xfId="0" applyFont="1" applyBorder="1" applyAlignment="1">
      <alignment horizontal="center" vertical="center" wrapText="1"/>
    </xf>
    <xf numFmtId="0" fontId="51" fillId="0" borderId="0" xfId="48" applyFont="1" applyBorder="1" applyAlignment="1">
      <alignment vertical="center" shrinkToFit="1"/>
    </xf>
    <xf numFmtId="0" fontId="51" fillId="0" borderId="0" xfId="43" applyFont="1" applyAlignment="1">
      <alignment vertical="center" shrinkToFit="1"/>
    </xf>
    <xf numFmtId="0" fontId="25" fillId="0" borderId="0" xfId="47" applyFont="1" applyBorder="1" applyAlignment="1">
      <alignment horizontal="center" vertical="center" wrapText="1"/>
    </xf>
    <xf numFmtId="49" fontId="1" fillId="0" borderId="43" xfId="47" applyNumberFormat="1" applyFont="1" applyFill="1" applyBorder="1" applyAlignment="1" applyProtection="1">
      <alignment horizontal="center" vertical="center" wrapText="1"/>
    </xf>
    <xf numFmtId="49" fontId="1" fillId="0" borderId="16" xfId="47" applyNumberFormat="1" applyFont="1" applyFill="1" applyBorder="1" applyAlignment="1" applyProtection="1">
      <alignment horizontal="center" vertical="center" wrapText="1"/>
    </xf>
    <xf numFmtId="49" fontId="1" fillId="0" borderId="39" xfId="47" applyNumberFormat="1" applyFont="1" applyFill="1" applyBorder="1" applyAlignment="1" applyProtection="1">
      <alignment horizontal="center" vertical="center" wrapText="1"/>
    </xf>
    <xf numFmtId="49" fontId="1" fillId="0" borderId="11" xfId="47" applyNumberFormat="1" applyFont="1" applyFill="1" applyBorder="1" applyAlignment="1" applyProtection="1">
      <alignment horizontal="center" vertical="center" wrapText="1"/>
    </xf>
    <xf numFmtId="49" fontId="1" fillId="0" borderId="0" xfId="47" applyNumberFormat="1" applyFont="1" applyFill="1" applyBorder="1" applyAlignment="1" applyProtection="1">
      <alignment horizontal="center" vertical="center" wrapText="1"/>
    </xf>
    <xf numFmtId="49" fontId="1" fillId="0" borderId="22" xfId="47" applyNumberFormat="1" applyFont="1" applyFill="1" applyBorder="1" applyAlignment="1" applyProtection="1">
      <alignment horizontal="center" vertical="center" wrapText="1"/>
    </xf>
    <xf numFmtId="49" fontId="1" fillId="0" borderId="44" xfId="47" applyNumberFormat="1" applyFont="1" applyFill="1" applyBorder="1" applyAlignment="1" applyProtection="1">
      <alignment horizontal="center" vertical="center" wrapText="1"/>
    </xf>
    <xf numFmtId="49" fontId="1" fillId="0" borderId="41" xfId="47" applyNumberFormat="1" applyFont="1" applyFill="1" applyBorder="1" applyAlignment="1" applyProtection="1">
      <alignment horizontal="center" vertical="center" wrapText="1"/>
    </xf>
    <xf numFmtId="49" fontId="1" fillId="0" borderId="42" xfId="47" applyNumberFormat="1" applyFont="1" applyFill="1" applyBorder="1" applyAlignment="1" applyProtection="1">
      <alignment horizontal="center" vertical="center" wrapText="1"/>
    </xf>
    <xf numFmtId="0" fontId="38" fillId="29" borderId="43" xfId="47" applyFont="1" applyFill="1" applyBorder="1" applyAlignment="1" applyProtection="1">
      <alignment horizontal="center" vertical="center" wrapText="1"/>
      <protection locked="0"/>
    </xf>
    <xf numFmtId="0" fontId="38" fillId="29" borderId="39" xfId="47" applyFont="1" applyFill="1" applyBorder="1" applyAlignment="1" applyProtection="1">
      <alignment horizontal="center" vertical="center" wrapText="1"/>
      <protection locked="0"/>
    </xf>
    <xf numFmtId="0" fontId="38" fillId="29" borderId="11" xfId="47" applyFont="1" applyFill="1" applyBorder="1" applyAlignment="1" applyProtection="1">
      <alignment horizontal="center" vertical="center" wrapText="1"/>
      <protection locked="0"/>
    </xf>
    <xf numFmtId="0" fontId="38" fillId="29" borderId="22" xfId="47" applyFont="1" applyFill="1" applyBorder="1" applyAlignment="1" applyProtection="1">
      <alignment horizontal="center" vertical="center" wrapText="1"/>
      <protection locked="0"/>
    </xf>
    <xf numFmtId="0" fontId="38" fillId="29" borderId="44" xfId="47" applyFont="1" applyFill="1" applyBorder="1" applyAlignment="1" applyProtection="1">
      <alignment horizontal="center" vertical="center" wrapText="1"/>
      <protection locked="0"/>
    </xf>
    <xf numFmtId="0" fontId="38" fillId="29" borderId="42" xfId="47" applyFont="1" applyFill="1" applyBorder="1" applyAlignment="1" applyProtection="1">
      <alignment horizontal="center" vertical="center" wrapText="1"/>
      <protection locked="0"/>
    </xf>
    <xf numFmtId="0" fontId="53" fillId="0" borderId="0" xfId="47" applyFont="1" applyBorder="1" applyAlignment="1">
      <alignment vertical="center" wrapText="1"/>
    </xf>
    <xf numFmtId="0" fontId="25" fillId="0" borderId="19" xfId="47" applyFont="1" applyFill="1" applyBorder="1" applyAlignment="1" applyProtection="1">
      <alignment horizontal="center" vertical="center" shrinkToFit="1"/>
    </xf>
    <xf numFmtId="0" fontId="25" fillId="0" borderId="20" xfId="43" applyFont="1" applyBorder="1" applyAlignment="1" applyProtection="1">
      <alignment horizontal="center" vertical="center" shrinkToFit="1"/>
    </xf>
    <xf numFmtId="0" fontId="25" fillId="0" borderId="35" xfId="43" applyFont="1" applyBorder="1" applyAlignment="1" applyProtection="1">
      <alignment horizontal="center"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2_事販サ研修会_パンフ申込書改善案宮崎2015" xfId="45"/>
    <cellStyle name="標準 3" xfId="46"/>
    <cellStyle name="標準_コピー③リーダー(初級) 参加申込書" xfId="47"/>
    <cellStyle name="標準_中級リーダ研修参加申し込み書20150727" xfId="48"/>
    <cellStyle name="良い" xfId="49" builtinId="26" customBuiltin="1"/>
  </cellStyles>
  <dxfs count="0"/>
  <tableStyles count="0" defaultTableStyle="TableStyleMedium9" defaultPivotStyle="PivotStyleLight16"/>
  <colors>
    <mruColors>
      <color rgb="FFFFCCFF"/>
      <color rgb="FFCCECFF"/>
      <color rgb="FF3333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0</xdr:colOff>
      <xdr:row>27</xdr:row>
      <xdr:rowOff>0</xdr:rowOff>
    </xdr:from>
    <xdr:to>
      <xdr:col>27</xdr:col>
      <xdr:colOff>0</xdr:colOff>
      <xdr:row>31</xdr:row>
      <xdr:rowOff>0</xdr:rowOff>
    </xdr:to>
    <xdr:sp macro="" textlink="">
      <xdr:nvSpPr>
        <xdr:cNvPr id="35" name="正方形/長方形 34">
          <a:extLst>
            <a:ext uri="{FF2B5EF4-FFF2-40B4-BE49-F238E27FC236}">
              <a16:creationId xmlns:a16="http://schemas.microsoft.com/office/drawing/2014/main" id="{00000000-0008-0000-0000-00000F000000}"/>
            </a:ext>
          </a:extLst>
        </xdr:cNvPr>
        <xdr:cNvSpPr/>
      </xdr:nvSpPr>
      <xdr:spPr>
        <a:xfrm>
          <a:off x="6559826" y="6155635"/>
          <a:ext cx="543339" cy="147099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76200</xdr:colOff>
      <xdr:row>41</xdr:row>
      <xdr:rowOff>19050</xdr:rowOff>
    </xdr:from>
    <xdr:to>
      <xdr:col>29</xdr:col>
      <xdr:colOff>200025</xdr:colOff>
      <xdr:row>41</xdr:row>
      <xdr:rowOff>161925</xdr:rowOff>
    </xdr:to>
    <xdr:sp macro="" textlink="">
      <xdr:nvSpPr>
        <xdr:cNvPr id="11577" name="AutoShape 3">
          <a:extLst>
            <a:ext uri="{FF2B5EF4-FFF2-40B4-BE49-F238E27FC236}">
              <a16:creationId xmlns:a16="http://schemas.microsoft.com/office/drawing/2014/main" id="{00000000-0008-0000-0000-0000392D0000}"/>
            </a:ext>
          </a:extLst>
        </xdr:cNvPr>
        <xdr:cNvSpPr>
          <a:spLocks/>
        </xdr:cNvSpPr>
      </xdr:nvSpPr>
      <xdr:spPr bwMode="auto">
        <a:xfrm rot="5400000" flipV="1">
          <a:off x="7210425" y="10277475"/>
          <a:ext cx="142875" cy="561975"/>
        </a:xfrm>
        <a:prstGeom prst="rightBrace">
          <a:avLst>
            <a:gd name="adj1" fmla="val 221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40</xdr:row>
      <xdr:rowOff>247650</xdr:rowOff>
    </xdr:from>
    <xdr:to>
      <xdr:col>20</xdr:col>
      <xdr:colOff>209550</xdr:colOff>
      <xdr:row>42</xdr:row>
      <xdr:rowOff>9525</xdr:rowOff>
    </xdr:to>
    <xdr:sp macro="" textlink="">
      <xdr:nvSpPr>
        <xdr:cNvPr id="11578" name="AutoShape 4">
          <a:extLst>
            <a:ext uri="{FF2B5EF4-FFF2-40B4-BE49-F238E27FC236}">
              <a16:creationId xmlns:a16="http://schemas.microsoft.com/office/drawing/2014/main" id="{00000000-0008-0000-0000-00003A2D0000}"/>
            </a:ext>
          </a:extLst>
        </xdr:cNvPr>
        <xdr:cNvSpPr>
          <a:spLocks/>
        </xdr:cNvSpPr>
      </xdr:nvSpPr>
      <xdr:spPr bwMode="auto">
        <a:xfrm rot="5400000" flipV="1">
          <a:off x="4714875" y="1005840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250190</xdr:colOff>
      <xdr:row>42</xdr:row>
      <xdr:rowOff>22225</xdr:rowOff>
    </xdr:from>
    <xdr:to>
      <xdr:col>20</xdr:col>
      <xdr:colOff>182263</xdr:colOff>
      <xdr:row>44</xdr:row>
      <xdr:rowOff>66675</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279265" y="10661650"/>
          <a:ext cx="992523"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8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oneCellAnchor>
    <xdr:from>
      <xdr:col>26</xdr:col>
      <xdr:colOff>0</xdr:colOff>
      <xdr:row>42</xdr:row>
      <xdr:rowOff>0</xdr:rowOff>
    </xdr:from>
    <xdr:ext cx="1345178" cy="359073"/>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6880860" y="10279380"/>
          <a:ext cx="1345178" cy="359073"/>
        </a:xfrm>
        <a:prstGeom prst="rect">
          <a:avLst/>
        </a:prstGeom>
        <a:noFill/>
        <a:ln w="9525">
          <a:noFill/>
          <a:miter lim="800000"/>
          <a:headEnd/>
          <a:tailEnd/>
        </a:ln>
      </xdr:spPr>
      <xdr:txBody>
        <a:bodyPr vertOverflow="clip" wrap="square" lIns="91440" tIns="45720" rIns="91440" bIns="45720" anchor="t" upright="1">
          <a:spAutoFit/>
        </a:bodyPr>
        <a:lstStyle/>
        <a:p>
          <a:pPr algn="ctr" rtl="0">
            <a:defRPr sz="1000"/>
          </a:pPr>
          <a:r>
            <a:rPr lang="ja-JP" altLang="en-US" sz="800" b="0" i="0" u="none" strike="noStrike" baseline="0">
              <a:solidFill>
                <a:srgbClr val="000000"/>
              </a:solidFill>
              <a:latin typeface="ＭＳ Ｐゴシック"/>
              <a:ea typeface="ＭＳ Ｐゴシック"/>
            </a:rPr>
            <a:t>コース記号</a:t>
          </a:r>
        </a:p>
        <a:p>
          <a:pPr algn="ctr" rtl="0">
            <a:defRPr sz="1000"/>
          </a:pPr>
          <a:r>
            <a:rPr lang="ja-JP" altLang="en-US" sz="800" b="0" i="0" u="none" strike="noStrike" baseline="0">
              <a:solidFill>
                <a:srgbClr val="000000"/>
              </a:solidFill>
              <a:latin typeface="Arial"/>
              <a:ea typeface="ＭＳ Ｐゴシック"/>
              <a:cs typeface="Arial"/>
            </a:rPr>
            <a:t>A</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B</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C</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D</a:t>
          </a: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oneCellAnchor>
  <xdr:twoCellAnchor editAs="oneCell">
    <xdr:from>
      <xdr:col>2</xdr:col>
      <xdr:colOff>200025</xdr:colOff>
      <xdr:row>47</xdr:row>
      <xdr:rowOff>9525</xdr:rowOff>
    </xdr:from>
    <xdr:to>
      <xdr:col>3</xdr:col>
      <xdr:colOff>123825</xdr:colOff>
      <xdr:row>48</xdr:row>
      <xdr:rowOff>76200</xdr:rowOff>
    </xdr:to>
    <xdr:sp macro="" textlink="">
      <xdr:nvSpPr>
        <xdr:cNvPr id="11581" name="Rectangle 7">
          <a:extLst>
            <a:ext uri="{FF2B5EF4-FFF2-40B4-BE49-F238E27FC236}">
              <a16:creationId xmlns:a16="http://schemas.microsoft.com/office/drawing/2014/main" id="{00000000-0008-0000-0000-00003D2D0000}"/>
            </a:ext>
          </a:extLst>
        </xdr:cNvPr>
        <xdr:cNvSpPr>
          <a:spLocks noChangeArrowheads="1"/>
        </xdr:cNvSpPr>
      </xdr:nvSpPr>
      <xdr:spPr bwMode="auto">
        <a:xfrm>
          <a:off x="695325" y="1146810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50</xdr:row>
      <xdr:rowOff>0</xdr:rowOff>
    </xdr:from>
    <xdr:to>
      <xdr:col>0</xdr:col>
      <xdr:colOff>190500</xdr:colOff>
      <xdr:row>51</xdr:row>
      <xdr:rowOff>85725</xdr:rowOff>
    </xdr:to>
    <xdr:sp macro="" textlink="">
      <xdr:nvSpPr>
        <xdr:cNvPr id="11582" name="Rectangle 7">
          <a:extLst>
            <a:ext uri="{FF2B5EF4-FFF2-40B4-BE49-F238E27FC236}">
              <a16:creationId xmlns:a16="http://schemas.microsoft.com/office/drawing/2014/main" id="{00000000-0008-0000-0000-00003E2D0000}"/>
            </a:ext>
          </a:extLst>
        </xdr:cNvPr>
        <xdr:cNvSpPr>
          <a:spLocks noChangeArrowheads="1"/>
        </xdr:cNvSpPr>
      </xdr:nvSpPr>
      <xdr:spPr bwMode="auto">
        <a:xfrm>
          <a:off x="0" y="1218247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41</xdr:row>
      <xdr:rowOff>9525</xdr:rowOff>
    </xdr:from>
    <xdr:to>
      <xdr:col>16</xdr:col>
      <xdr:colOff>228600</xdr:colOff>
      <xdr:row>42</xdr:row>
      <xdr:rowOff>19050</xdr:rowOff>
    </xdr:to>
    <xdr:sp macro="" textlink="">
      <xdr:nvSpPr>
        <xdr:cNvPr id="11583" name="AutoShape 4">
          <a:extLst>
            <a:ext uri="{FF2B5EF4-FFF2-40B4-BE49-F238E27FC236}">
              <a16:creationId xmlns:a16="http://schemas.microsoft.com/office/drawing/2014/main" id="{00000000-0008-0000-0000-00003F2D0000}"/>
            </a:ext>
          </a:extLst>
        </xdr:cNvPr>
        <xdr:cNvSpPr>
          <a:spLocks/>
        </xdr:cNvSpPr>
      </xdr:nvSpPr>
      <xdr:spPr bwMode="auto">
        <a:xfrm rot="5400000" flipV="1">
          <a:off x="3395662" y="9796463"/>
          <a:ext cx="180975" cy="1543050"/>
        </a:xfrm>
        <a:prstGeom prst="rightBrace">
          <a:avLst>
            <a:gd name="adj1" fmla="val 710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41</xdr:row>
      <xdr:rowOff>19050</xdr:rowOff>
    </xdr:from>
    <xdr:to>
      <xdr:col>24</xdr:col>
      <xdr:colOff>238125</xdr:colOff>
      <xdr:row>42</xdr:row>
      <xdr:rowOff>47625</xdr:rowOff>
    </xdr:to>
    <xdr:sp macro="" textlink="">
      <xdr:nvSpPr>
        <xdr:cNvPr id="11584" name="AutoShape 4">
          <a:extLst>
            <a:ext uri="{FF2B5EF4-FFF2-40B4-BE49-F238E27FC236}">
              <a16:creationId xmlns:a16="http://schemas.microsoft.com/office/drawing/2014/main" id="{00000000-0008-0000-0000-0000402D0000}"/>
            </a:ext>
          </a:extLst>
        </xdr:cNvPr>
        <xdr:cNvSpPr>
          <a:spLocks/>
        </xdr:cNvSpPr>
      </xdr:nvSpPr>
      <xdr:spPr bwMode="auto">
        <a:xfrm rot="5400000" flipV="1">
          <a:off x="5786437" y="1007268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230477</xdr:colOff>
      <xdr:row>42</xdr:row>
      <xdr:rowOff>39697</xdr:rowOff>
    </xdr:from>
    <xdr:ext cx="1155316" cy="225703"/>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2926052" y="1067912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42</xdr:row>
      <xdr:rowOff>68272</xdr:rowOff>
    </xdr:from>
    <xdr:ext cx="1155316" cy="225703"/>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5380382" y="107076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51</xdr:row>
      <xdr:rowOff>0</xdr:rowOff>
    </xdr:from>
    <xdr:to>
      <xdr:col>2</xdr:col>
      <xdr:colOff>123825</xdr:colOff>
      <xdr:row>52</xdr:row>
      <xdr:rowOff>85725</xdr:rowOff>
    </xdr:to>
    <xdr:sp macro="" textlink="">
      <xdr:nvSpPr>
        <xdr:cNvPr id="11587" name="Rectangle 7">
          <a:extLst>
            <a:ext uri="{FF2B5EF4-FFF2-40B4-BE49-F238E27FC236}">
              <a16:creationId xmlns:a16="http://schemas.microsoft.com/office/drawing/2014/main" id="{00000000-0008-0000-0000-0000432D0000}"/>
            </a:ext>
          </a:extLst>
        </xdr:cNvPr>
        <xdr:cNvSpPr>
          <a:spLocks noChangeArrowheads="1"/>
        </xdr:cNvSpPr>
      </xdr:nvSpPr>
      <xdr:spPr bwMode="auto">
        <a:xfrm>
          <a:off x="428625" y="123539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11588" name="Rectangle 7">
          <a:extLst>
            <a:ext uri="{FF2B5EF4-FFF2-40B4-BE49-F238E27FC236}">
              <a16:creationId xmlns:a16="http://schemas.microsoft.com/office/drawing/2014/main" id="{00000000-0008-0000-0000-0000442D0000}"/>
            </a:ext>
          </a:extLst>
        </xdr:cNvPr>
        <xdr:cNvSpPr>
          <a:spLocks noChangeArrowheads="1"/>
        </xdr:cNvSpPr>
      </xdr:nvSpPr>
      <xdr:spPr bwMode="auto">
        <a:xfrm>
          <a:off x="428625" y="1121092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60959</xdr:colOff>
      <xdr:row>2</xdr:row>
      <xdr:rowOff>40005</xdr:rowOff>
    </xdr:from>
    <xdr:to>
      <xdr:col>16</xdr:col>
      <xdr:colOff>204959</xdr:colOff>
      <xdr:row>3</xdr:row>
      <xdr:rowOff>18465</xdr:rowOff>
    </xdr:to>
    <xdr:sp macro="" textlink="">
      <xdr:nvSpPr>
        <xdr:cNvPr id="11589" name="Rectangle 9">
          <a:extLst>
            <a:ext uri="{FF2B5EF4-FFF2-40B4-BE49-F238E27FC236}">
              <a16:creationId xmlns:a16="http://schemas.microsoft.com/office/drawing/2014/main" id="{00000000-0008-0000-0000-0000452D0000}"/>
            </a:ext>
          </a:extLst>
        </xdr:cNvPr>
        <xdr:cNvSpPr>
          <a:spLocks noChangeArrowheads="1"/>
        </xdr:cNvSpPr>
      </xdr:nvSpPr>
      <xdr:spPr bwMode="auto">
        <a:xfrm>
          <a:off x="4198619" y="901065"/>
          <a:ext cx="144000" cy="108000"/>
        </a:xfrm>
        <a:prstGeom prst="rect">
          <a:avLst/>
        </a:prstGeom>
        <a:solidFill>
          <a:srgbClr val="FDEADA"/>
        </a:solidFill>
        <a:ln w="9525">
          <a:solidFill>
            <a:srgbClr val="000000"/>
          </a:solidFill>
          <a:miter lim="800000"/>
          <a:headEnd/>
          <a:tailEnd/>
        </a:ln>
      </xdr:spPr>
    </xdr:sp>
    <xdr:clientData/>
  </xdr:twoCellAnchor>
  <xdr:twoCellAnchor>
    <xdr:from>
      <xdr:col>1</xdr:col>
      <xdr:colOff>0</xdr:colOff>
      <xdr:row>22</xdr:row>
      <xdr:rowOff>219076</xdr:rowOff>
    </xdr:from>
    <xdr:to>
      <xdr:col>28</xdr:col>
      <xdr:colOff>0</xdr:colOff>
      <xdr:row>24</xdr:row>
      <xdr:rowOff>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36220" y="5454016"/>
          <a:ext cx="7193280" cy="17716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121340</xdr:colOff>
      <xdr:row>37</xdr:row>
      <xdr:rowOff>76200</xdr:rowOff>
    </xdr:from>
    <xdr:to>
      <xdr:col>28</xdr:col>
      <xdr:colOff>152400</xdr:colOff>
      <xdr:row>40</xdr:row>
      <xdr:rowOff>185945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49940" y="9515475"/>
          <a:ext cx="6946210" cy="881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このテキストボックスは削除可</a:t>
          </a:r>
          <a:r>
            <a:rPr kumimoji="1" lang="en-US" altLang="ja-JP" sz="1400">
              <a:solidFill>
                <a:srgbClr val="FF0000"/>
              </a:solidFill>
            </a:rPr>
            <a:t>】</a:t>
          </a:r>
        </a:p>
        <a:p>
          <a:r>
            <a:rPr kumimoji="1" lang="ja-JP" altLang="en-US" sz="1400">
              <a:solidFill>
                <a:srgbClr val="FF0000"/>
              </a:solidFill>
            </a:rPr>
            <a:t>申込み人数が多い場合、この「エクセル</a:t>
          </a:r>
          <a:r>
            <a:rPr kumimoji="1" lang="en-US" altLang="ja-JP" sz="1400">
              <a:solidFill>
                <a:srgbClr val="FF0000"/>
              </a:solidFill>
            </a:rPr>
            <a:t>SHEET</a:t>
          </a:r>
          <a:r>
            <a:rPr kumimoji="1" lang="ja-JP" altLang="en-US" sz="1400">
              <a:solidFill>
                <a:srgbClr val="FF0000"/>
              </a:solidFill>
            </a:rPr>
            <a:t>」をコピーして、追加記入をお願いします。</a:t>
          </a:r>
          <a:endParaRPr kumimoji="1" lang="en-US" altLang="ja-JP" sz="1400" b="1" u="sng">
            <a:solidFill>
              <a:srgbClr val="FF0000"/>
            </a:solidFill>
          </a:endParaRPr>
        </a:p>
        <a:p>
          <a:r>
            <a:rPr kumimoji="1" lang="ja-JP" altLang="en-US" sz="1400" b="1" u="sng">
              <a:solidFill>
                <a:srgbClr val="FF0000"/>
              </a:solidFill>
            </a:rPr>
            <a:t>オリジナル申込書は受付しかねます。</a:t>
          </a:r>
        </a:p>
      </xdr:txBody>
    </xdr:sp>
    <xdr:clientData/>
  </xdr:twoCellAnchor>
  <xdr:twoCellAnchor>
    <xdr:from>
      <xdr:col>26</xdr:col>
      <xdr:colOff>120869</xdr:colOff>
      <xdr:row>24</xdr:row>
      <xdr:rowOff>0</xdr:rowOff>
    </xdr:from>
    <xdr:to>
      <xdr:col>26</xdr:col>
      <xdr:colOff>120870</xdr:colOff>
      <xdr:row>27</xdr:row>
      <xdr:rowOff>0</xdr:rowOff>
    </xdr:to>
    <xdr:cxnSp macro="">
      <xdr:nvCxnSpPr>
        <xdr:cNvPr id="19" name="カギ線コネクタ 18">
          <a:extLst>
            <a:ext uri="{FF2B5EF4-FFF2-40B4-BE49-F238E27FC236}">
              <a16:creationId xmlns:a16="http://schemas.microsoft.com/office/drawing/2014/main" id="{00000000-0008-0000-0000-000010000000}"/>
            </a:ext>
          </a:extLst>
        </xdr:cNvPr>
        <xdr:cNvCxnSpPr/>
      </xdr:nvCxnSpPr>
      <xdr:spPr>
        <a:xfrm flipH="1">
          <a:off x="6984124" y="5644055"/>
          <a:ext cx="1" cy="504497"/>
        </a:xfrm>
        <a:prstGeom prst="straightConnector1">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0</xdr:rowOff>
    </xdr:from>
    <xdr:to>
      <xdr:col>26</xdr:col>
      <xdr:colOff>0</xdr:colOff>
      <xdr:row>27</xdr:row>
      <xdr:rowOff>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36483" y="5644055"/>
          <a:ext cx="6626772" cy="504497"/>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xdr:colOff>
      <xdr:row>25</xdr:row>
      <xdr:rowOff>84082</xdr:rowOff>
    </xdr:from>
    <xdr:to>
      <xdr:col>28</xdr:col>
      <xdr:colOff>159026</xdr:colOff>
      <xdr:row>27</xdr:row>
      <xdr:rowOff>0</xdr:rowOff>
    </xdr:to>
    <xdr:grpSp>
      <xdr:nvGrpSpPr>
        <xdr:cNvPr id="21" name="グループ化 20"/>
        <xdr:cNvGrpSpPr/>
      </xdr:nvGrpSpPr>
      <xdr:grpSpPr>
        <a:xfrm>
          <a:off x="6880861" y="5928622"/>
          <a:ext cx="707665" cy="296918"/>
          <a:chOff x="7099740" y="5644055"/>
          <a:chExt cx="462453" cy="504497"/>
        </a:xfrm>
      </xdr:grpSpPr>
      <xdr:cxnSp macro="">
        <xdr:nvCxnSpPr>
          <xdr:cNvPr id="31" name="カギ線コネクタ 18">
            <a:extLst>
              <a:ext uri="{FF2B5EF4-FFF2-40B4-BE49-F238E27FC236}">
                <a16:creationId xmlns:a16="http://schemas.microsoft.com/office/drawing/2014/main" id="{00000000-0008-0000-0000-000010000000}"/>
              </a:ext>
            </a:extLst>
          </xdr:cNvPr>
          <xdr:cNvCxnSpPr/>
        </xdr:nvCxnSpPr>
        <xdr:spPr>
          <a:xfrm flipH="1">
            <a:off x="7562192" y="5644055"/>
            <a:ext cx="1" cy="504497"/>
          </a:xfrm>
          <a:prstGeom prst="straightConnector1">
            <a:avLst/>
          </a:prstGeom>
          <a:ln w="19050">
            <a:solidFill>
              <a:srgbClr val="3333FF"/>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2" name="カギ線コネクタ 18">
            <a:extLst>
              <a:ext uri="{FF2B5EF4-FFF2-40B4-BE49-F238E27FC236}">
                <a16:creationId xmlns:a16="http://schemas.microsoft.com/office/drawing/2014/main" id="{00000000-0008-0000-0000-000010000000}"/>
              </a:ext>
            </a:extLst>
          </xdr:cNvPr>
          <xdr:cNvCxnSpPr/>
        </xdr:nvCxnSpPr>
        <xdr:spPr>
          <a:xfrm>
            <a:off x="7099740" y="5644055"/>
            <a:ext cx="462453" cy="0"/>
          </a:xfrm>
          <a:prstGeom prst="straightConnector1">
            <a:avLst/>
          </a:prstGeom>
          <a:ln w="19050">
            <a:solidFill>
              <a:srgbClr val="3333FF"/>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271668</xdr:colOff>
      <xdr:row>27</xdr:row>
      <xdr:rowOff>0</xdr:rowOff>
    </xdr:from>
    <xdr:to>
      <xdr:col>29</xdr:col>
      <xdr:colOff>271669</xdr:colOff>
      <xdr:row>31</xdr:row>
      <xdr:rowOff>0</xdr:rowOff>
    </xdr:to>
    <xdr:sp macro="" textlink="">
      <xdr:nvSpPr>
        <xdr:cNvPr id="36" name="正方形/長方形 35">
          <a:extLst>
            <a:ext uri="{FF2B5EF4-FFF2-40B4-BE49-F238E27FC236}">
              <a16:creationId xmlns:a16="http://schemas.microsoft.com/office/drawing/2014/main" id="{00000000-0008-0000-0000-000016000000}"/>
            </a:ext>
          </a:extLst>
        </xdr:cNvPr>
        <xdr:cNvSpPr/>
      </xdr:nvSpPr>
      <xdr:spPr>
        <a:xfrm>
          <a:off x="7103164" y="6155635"/>
          <a:ext cx="815009" cy="1470991"/>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76200</xdr:colOff>
      <xdr:row>41</xdr:row>
      <xdr:rowOff>19050</xdr:rowOff>
    </xdr:from>
    <xdr:to>
      <xdr:col>29</xdr:col>
      <xdr:colOff>200025</xdr:colOff>
      <xdr:row>41</xdr:row>
      <xdr:rowOff>161925</xdr:rowOff>
    </xdr:to>
    <xdr:sp macro="" textlink="">
      <xdr:nvSpPr>
        <xdr:cNvPr id="13447" name="AutoShape 3">
          <a:extLst>
            <a:ext uri="{FF2B5EF4-FFF2-40B4-BE49-F238E27FC236}">
              <a16:creationId xmlns:a16="http://schemas.microsoft.com/office/drawing/2014/main" id="{00000000-0008-0000-0100-000087340000}"/>
            </a:ext>
          </a:extLst>
        </xdr:cNvPr>
        <xdr:cNvSpPr>
          <a:spLocks/>
        </xdr:cNvSpPr>
      </xdr:nvSpPr>
      <xdr:spPr bwMode="auto">
        <a:xfrm rot="5400000" flipV="1">
          <a:off x="7210425" y="10277475"/>
          <a:ext cx="142875" cy="561975"/>
        </a:xfrm>
        <a:prstGeom prst="rightBrace">
          <a:avLst>
            <a:gd name="adj1" fmla="val 221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40</xdr:row>
      <xdr:rowOff>247650</xdr:rowOff>
    </xdr:from>
    <xdr:to>
      <xdr:col>20</xdr:col>
      <xdr:colOff>209550</xdr:colOff>
      <xdr:row>42</xdr:row>
      <xdr:rowOff>9525</xdr:rowOff>
    </xdr:to>
    <xdr:sp macro="" textlink="">
      <xdr:nvSpPr>
        <xdr:cNvPr id="13448" name="AutoShape 4">
          <a:extLst>
            <a:ext uri="{FF2B5EF4-FFF2-40B4-BE49-F238E27FC236}">
              <a16:creationId xmlns:a16="http://schemas.microsoft.com/office/drawing/2014/main" id="{00000000-0008-0000-0100-000088340000}"/>
            </a:ext>
          </a:extLst>
        </xdr:cNvPr>
        <xdr:cNvSpPr>
          <a:spLocks/>
        </xdr:cNvSpPr>
      </xdr:nvSpPr>
      <xdr:spPr bwMode="auto">
        <a:xfrm rot="5400000" flipV="1">
          <a:off x="4714875" y="1005840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250190</xdr:colOff>
      <xdr:row>42</xdr:row>
      <xdr:rowOff>22225</xdr:rowOff>
    </xdr:from>
    <xdr:to>
      <xdr:col>20</xdr:col>
      <xdr:colOff>175913</xdr:colOff>
      <xdr:row>44</xdr:row>
      <xdr:rowOff>66675</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4286250" y="10620375"/>
          <a:ext cx="9906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8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41</xdr:row>
      <xdr:rowOff>155681</xdr:rowOff>
    </xdr:from>
    <xdr:to>
      <xdr:col>28</xdr:col>
      <xdr:colOff>265236</xdr:colOff>
      <xdr:row>44</xdr:row>
      <xdr:rowOff>30758</xdr:rowOff>
    </xdr:to>
    <xdr:sp macro="" textlink="">
      <xdr:nvSpPr>
        <xdr:cNvPr id="5" name="Rectangle 6">
          <a:extLst>
            <a:ext uri="{FF2B5EF4-FFF2-40B4-BE49-F238E27FC236}">
              <a16:creationId xmlns:a16="http://schemas.microsoft.com/office/drawing/2014/main" id="{00000000-0008-0000-0100-000005000000}"/>
            </a:ext>
          </a:extLst>
        </xdr:cNvPr>
        <xdr:cNvSpPr>
          <a:spLocks noChangeArrowheads="1"/>
        </xdr:cNvSpPr>
      </xdr:nvSpPr>
      <xdr:spPr bwMode="auto">
        <a:xfrm>
          <a:off x="6203260" y="10565236"/>
          <a:ext cx="1278721" cy="362065"/>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Arial"/>
              <a:ea typeface="ＭＳ Ｐゴシック"/>
              <a:cs typeface="Arial"/>
            </a:rPr>
            <a:t>A</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B</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C</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D</a:t>
          </a: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47</xdr:row>
      <xdr:rowOff>9525</xdr:rowOff>
    </xdr:from>
    <xdr:to>
      <xdr:col>3</xdr:col>
      <xdr:colOff>123825</xdr:colOff>
      <xdr:row>48</xdr:row>
      <xdr:rowOff>76200</xdr:rowOff>
    </xdr:to>
    <xdr:sp macro="" textlink="">
      <xdr:nvSpPr>
        <xdr:cNvPr id="13451" name="Rectangle 7">
          <a:extLst>
            <a:ext uri="{FF2B5EF4-FFF2-40B4-BE49-F238E27FC236}">
              <a16:creationId xmlns:a16="http://schemas.microsoft.com/office/drawing/2014/main" id="{00000000-0008-0000-0100-00008B340000}"/>
            </a:ext>
          </a:extLst>
        </xdr:cNvPr>
        <xdr:cNvSpPr>
          <a:spLocks noChangeArrowheads="1"/>
        </xdr:cNvSpPr>
      </xdr:nvSpPr>
      <xdr:spPr bwMode="auto">
        <a:xfrm>
          <a:off x="695325" y="1146810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50</xdr:row>
      <xdr:rowOff>0</xdr:rowOff>
    </xdr:from>
    <xdr:to>
      <xdr:col>0</xdr:col>
      <xdr:colOff>190500</xdr:colOff>
      <xdr:row>51</xdr:row>
      <xdr:rowOff>85725</xdr:rowOff>
    </xdr:to>
    <xdr:sp macro="" textlink="">
      <xdr:nvSpPr>
        <xdr:cNvPr id="13452" name="Rectangle 7">
          <a:extLst>
            <a:ext uri="{FF2B5EF4-FFF2-40B4-BE49-F238E27FC236}">
              <a16:creationId xmlns:a16="http://schemas.microsoft.com/office/drawing/2014/main" id="{00000000-0008-0000-0100-00008C340000}"/>
            </a:ext>
          </a:extLst>
        </xdr:cNvPr>
        <xdr:cNvSpPr>
          <a:spLocks noChangeArrowheads="1"/>
        </xdr:cNvSpPr>
      </xdr:nvSpPr>
      <xdr:spPr bwMode="auto">
        <a:xfrm>
          <a:off x="0" y="1218247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41</xdr:row>
      <xdr:rowOff>9525</xdr:rowOff>
    </xdr:from>
    <xdr:to>
      <xdr:col>16</xdr:col>
      <xdr:colOff>228600</xdr:colOff>
      <xdr:row>42</xdr:row>
      <xdr:rowOff>19050</xdr:rowOff>
    </xdr:to>
    <xdr:sp macro="" textlink="">
      <xdr:nvSpPr>
        <xdr:cNvPr id="13453" name="AutoShape 4">
          <a:extLst>
            <a:ext uri="{FF2B5EF4-FFF2-40B4-BE49-F238E27FC236}">
              <a16:creationId xmlns:a16="http://schemas.microsoft.com/office/drawing/2014/main" id="{00000000-0008-0000-0100-00008D340000}"/>
            </a:ext>
          </a:extLst>
        </xdr:cNvPr>
        <xdr:cNvSpPr>
          <a:spLocks/>
        </xdr:cNvSpPr>
      </xdr:nvSpPr>
      <xdr:spPr bwMode="auto">
        <a:xfrm rot="5400000" flipV="1">
          <a:off x="3395662" y="9796463"/>
          <a:ext cx="180975" cy="1543050"/>
        </a:xfrm>
        <a:prstGeom prst="rightBrace">
          <a:avLst>
            <a:gd name="adj1" fmla="val 710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41</xdr:row>
      <xdr:rowOff>19050</xdr:rowOff>
    </xdr:from>
    <xdr:to>
      <xdr:col>24</xdr:col>
      <xdr:colOff>238125</xdr:colOff>
      <xdr:row>42</xdr:row>
      <xdr:rowOff>47625</xdr:rowOff>
    </xdr:to>
    <xdr:sp macro="" textlink="">
      <xdr:nvSpPr>
        <xdr:cNvPr id="13454" name="AutoShape 4">
          <a:extLst>
            <a:ext uri="{FF2B5EF4-FFF2-40B4-BE49-F238E27FC236}">
              <a16:creationId xmlns:a16="http://schemas.microsoft.com/office/drawing/2014/main" id="{00000000-0008-0000-0100-00008E340000}"/>
            </a:ext>
          </a:extLst>
        </xdr:cNvPr>
        <xdr:cNvSpPr>
          <a:spLocks/>
        </xdr:cNvSpPr>
      </xdr:nvSpPr>
      <xdr:spPr bwMode="auto">
        <a:xfrm rot="5400000" flipV="1">
          <a:off x="5786437" y="1007268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230477</xdr:colOff>
      <xdr:row>42</xdr:row>
      <xdr:rowOff>39697</xdr:rowOff>
    </xdr:from>
    <xdr:ext cx="1155316" cy="225703"/>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2926052" y="1067912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42</xdr:row>
      <xdr:rowOff>68272</xdr:rowOff>
    </xdr:from>
    <xdr:ext cx="1155316" cy="225703"/>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5380382" y="107076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51</xdr:row>
      <xdr:rowOff>0</xdr:rowOff>
    </xdr:from>
    <xdr:to>
      <xdr:col>2</xdr:col>
      <xdr:colOff>123825</xdr:colOff>
      <xdr:row>52</xdr:row>
      <xdr:rowOff>85725</xdr:rowOff>
    </xdr:to>
    <xdr:sp macro="" textlink="">
      <xdr:nvSpPr>
        <xdr:cNvPr id="13457" name="Rectangle 7">
          <a:extLst>
            <a:ext uri="{FF2B5EF4-FFF2-40B4-BE49-F238E27FC236}">
              <a16:creationId xmlns:a16="http://schemas.microsoft.com/office/drawing/2014/main" id="{00000000-0008-0000-0100-000091340000}"/>
            </a:ext>
          </a:extLst>
        </xdr:cNvPr>
        <xdr:cNvSpPr>
          <a:spLocks noChangeArrowheads="1"/>
        </xdr:cNvSpPr>
      </xdr:nvSpPr>
      <xdr:spPr bwMode="auto">
        <a:xfrm>
          <a:off x="428625" y="123539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13458" name="Rectangle 7">
          <a:extLst>
            <a:ext uri="{FF2B5EF4-FFF2-40B4-BE49-F238E27FC236}">
              <a16:creationId xmlns:a16="http://schemas.microsoft.com/office/drawing/2014/main" id="{00000000-0008-0000-0100-000092340000}"/>
            </a:ext>
          </a:extLst>
        </xdr:cNvPr>
        <xdr:cNvSpPr>
          <a:spLocks noChangeArrowheads="1"/>
        </xdr:cNvSpPr>
      </xdr:nvSpPr>
      <xdr:spPr bwMode="auto">
        <a:xfrm>
          <a:off x="428625" y="1121092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0</xdr:colOff>
      <xdr:row>27</xdr:row>
      <xdr:rowOff>0</xdr:rowOff>
    </xdr:from>
    <xdr:to>
      <xdr:col>27</xdr:col>
      <xdr:colOff>0</xdr:colOff>
      <xdr:row>31</xdr:row>
      <xdr:rowOff>0</xdr:rowOff>
    </xdr:to>
    <xdr:sp macro="" textlink="">
      <xdr:nvSpPr>
        <xdr:cNvPr id="17" name="正方形/長方形 16">
          <a:extLst>
            <a:ext uri="{FF2B5EF4-FFF2-40B4-BE49-F238E27FC236}">
              <a16:creationId xmlns:a16="http://schemas.microsoft.com/office/drawing/2014/main" id="{00000000-0008-0000-0000-00000F000000}"/>
            </a:ext>
          </a:extLst>
        </xdr:cNvPr>
        <xdr:cNvSpPr/>
      </xdr:nvSpPr>
      <xdr:spPr>
        <a:xfrm>
          <a:off x="6606540" y="6134100"/>
          <a:ext cx="510540" cy="146304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120869</xdr:colOff>
      <xdr:row>24</xdr:row>
      <xdr:rowOff>0</xdr:rowOff>
    </xdr:from>
    <xdr:to>
      <xdr:col>26</xdr:col>
      <xdr:colOff>120870</xdr:colOff>
      <xdr:row>27</xdr:row>
      <xdr:rowOff>0</xdr:rowOff>
    </xdr:to>
    <xdr:cxnSp macro="">
      <xdr:nvCxnSpPr>
        <xdr:cNvPr id="19" name="カギ線コネクタ 18">
          <a:extLst>
            <a:ext uri="{FF2B5EF4-FFF2-40B4-BE49-F238E27FC236}">
              <a16:creationId xmlns:a16="http://schemas.microsoft.com/office/drawing/2014/main" id="{00000000-0008-0000-0000-000010000000}"/>
            </a:ext>
          </a:extLst>
        </xdr:cNvPr>
        <xdr:cNvCxnSpPr/>
      </xdr:nvCxnSpPr>
      <xdr:spPr>
        <a:xfrm flipH="1">
          <a:off x="7001729" y="5631180"/>
          <a:ext cx="1" cy="502920"/>
        </a:xfrm>
        <a:prstGeom prst="straightConnector1">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0</xdr:rowOff>
    </xdr:from>
    <xdr:to>
      <xdr:col>26</xdr:col>
      <xdr:colOff>0</xdr:colOff>
      <xdr:row>27</xdr:row>
      <xdr:rowOff>0</xdr:rowOff>
    </xdr:to>
    <xdr:sp macro="" textlink="">
      <xdr:nvSpPr>
        <xdr:cNvPr id="20" name="正方形/長方形 19">
          <a:extLst>
            <a:ext uri="{FF2B5EF4-FFF2-40B4-BE49-F238E27FC236}">
              <a16:creationId xmlns:a16="http://schemas.microsoft.com/office/drawing/2014/main" id="{00000000-0008-0000-0000-000016000000}"/>
            </a:ext>
          </a:extLst>
        </xdr:cNvPr>
        <xdr:cNvSpPr/>
      </xdr:nvSpPr>
      <xdr:spPr>
        <a:xfrm>
          <a:off x="236220" y="5654040"/>
          <a:ext cx="6644640" cy="571500"/>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xdr:colOff>
      <xdr:row>25</xdr:row>
      <xdr:rowOff>84082</xdr:rowOff>
    </xdr:from>
    <xdr:to>
      <xdr:col>29</xdr:col>
      <xdr:colOff>1</xdr:colOff>
      <xdr:row>27</xdr:row>
      <xdr:rowOff>0</xdr:rowOff>
    </xdr:to>
    <xdr:grpSp>
      <xdr:nvGrpSpPr>
        <xdr:cNvPr id="21" name="グループ化 20"/>
        <xdr:cNvGrpSpPr/>
      </xdr:nvGrpSpPr>
      <xdr:grpSpPr>
        <a:xfrm>
          <a:off x="6880861" y="5928622"/>
          <a:ext cx="822960" cy="296918"/>
          <a:chOff x="7099740" y="5644055"/>
          <a:chExt cx="462453" cy="504497"/>
        </a:xfrm>
      </xdr:grpSpPr>
      <xdr:cxnSp macro="">
        <xdr:nvCxnSpPr>
          <xdr:cNvPr id="22" name="カギ線コネクタ 18">
            <a:extLst>
              <a:ext uri="{FF2B5EF4-FFF2-40B4-BE49-F238E27FC236}">
                <a16:creationId xmlns:a16="http://schemas.microsoft.com/office/drawing/2014/main" id="{00000000-0008-0000-0000-000010000000}"/>
              </a:ext>
            </a:extLst>
          </xdr:cNvPr>
          <xdr:cNvCxnSpPr/>
        </xdr:nvCxnSpPr>
        <xdr:spPr>
          <a:xfrm flipH="1">
            <a:off x="7562192" y="5644055"/>
            <a:ext cx="1" cy="504497"/>
          </a:xfrm>
          <a:prstGeom prst="straightConnector1">
            <a:avLst/>
          </a:prstGeom>
          <a:ln w="19050">
            <a:solidFill>
              <a:srgbClr val="3333FF"/>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3" name="カギ線コネクタ 18">
            <a:extLst>
              <a:ext uri="{FF2B5EF4-FFF2-40B4-BE49-F238E27FC236}">
                <a16:creationId xmlns:a16="http://schemas.microsoft.com/office/drawing/2014/main" id="{00000000-0008-0000-0000-000010000000}"/>
              </a:ext>
            </a:extLst>
          </xdr:cNvPr>
          <xdr:cNvCxnSpPr/>
        </xdr:nvCxnSpPr>
        <xdr:spPr>
          <a:xfrm>
            <a:off x="7099740" y="5644055"/>
            <a:ext cx="462453" cy="0"/>
          </a:xfrm>
          <a:prstGeom prst="straightConnector1">
            <a:avLst/>
          </a:prstGeom>
          <a:ln w="19050">
            <a:solidFill>
              <a:srgbClr val="3333FF"/>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0</xdr:colOff>
      <xdr:row>27</xdr:row>
      <xdr:rowOff>0</xdr:rowOff>
    </xdr:from>
    <xdr:to>
      <xdr:col>29</xdr:col>
      <xdr:colOff>252247</xdr:colOff>
      <xdr:row>31</xdr:row>
      <xdr:rowOff>0</xdr:rowOff>
    </xdr:to>
    <xdr:sp macro="" textlink="">
      <xdr:nvSpPr>
        <xdr:cNvPr id="24" name="正方形/長方形 23">
          <a:extLst>
            <a:ext uri="{FF2B5EF4-FFF2-40B4-BE49-F238E27FC236}">
              <a16:creationId xmlns:a16="http://schemas.microsoft.com/office/drawing/2014/main" id="{00000000-0008-0000-0000-000016000000}"/>
            </a:ext>
          </a:extLst>
        </xdr:cNvPr>
        <xdr:cNvSpPr/>
      </xdr:nvSpPr>
      <xdr:spPr>
        <a:xfrm>
          <a:off x="7155180" y="6134100"/>
          <a:ext cx="800887" cy="1463040"/>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22</xdr:row>
      <xdr:rowOff>219076</xdr:rowOff>
    </xdr:from>
    <xdr:to>
      <xdr:col>28</xdr:col>
      <xdr:colOff>0</xdr:colOff>
      <xdr:row>24</xdr:row>
      <xdr:rowOff>0</xdr:rowOff>
    </xdr:to>
    <xdr:sp macro="" textlink="">
      <xdr:nvSpPr>
        <xdr:cNvPr id="26" name="正方形/長方形 25">
          <a:extLst>
            <a:ext uri="{FF2B5EF4-FFF2-40B4-BE49-F238E27FC236}">
              <a16:creationId xmlns:a16="http://schemas.microsoft.com/office/drawing/2014/main" id="{00000000-0008-0000-0000-00000F000000}"/>
            </a:ext>
          </a:extLst>
        </xdr:cNvPr>
        <xdr:cNvSpPr/>
      </xdr:nvSpPr>
      <xdr:spPr>
        <a:xfrm>
          <a:off x="236220" y="5454016"/>
          <a:ext cx="7193280" cy="20002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24</xdr:row>
      <xdr:rowOff>0</xdr:rowOff>
    </xdr:from>
    <xdr:to>
      <xdr:col>26</xdr:col>
      <xdr:colOff>0</xdr:colOff>
      <xdr:row>27</xdr:row>
      <xdr:rowOff>0</xdr:rowOff>
    </xdr:to>
    <xdr:sp macro="" textlink="">
      <xdr:nvSpPr>
        <xdr:cNvPr id="25" name="正方形/長方形 24">
          <a:extLst>
            <a:ext uri="{FF2B5EF4-FFF2-40B4-BE49-F238E27FC236}">
              <a16:creationId xmlns:a16="http://schemas.microsoft.com/office/drawing/2014/main" id="{00000000-0008-0000-0000-000016000000}"/>
            </a:ext>
          </a:extLst>
        </xdr:cNvPr>
        <xdr:cNvSpPr/>
      </xdr:nvSpPr>
      <xdr:spPr>
        <a:xfrm>
          <a:off x="236220" y="5654040"/>
          <a:ext cx="6644640" cy="571500"/>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60959</xdr:colOff>
      <xdr:row>2</xdr:row>
      <xdr:rowOff>40005</xdr:rowOff>
    </xdr:from>
    <xdr:to>
      <xdr:col>16</xdr:col>
      <xdr:colOff>204959</xdr:colOff>
      <xdr:row>3</xdr:row>
      <xdr:rowOff>18465</xdr:rowOff>
    </xdr:to>
    <xdr:sp macro="" textlink="">
      <xdr:nvSpPr>
        <xdr:cNvPr id="27" name="Rectangle 9">
          <a:extLst>
            <a:ext uri="{FF2B5EF4-FFF2-40B4-BE49-F238E27FC236}">
              <a16:creationId xmlns:a16="http://schemas.microsoft.com/office/drawing/2014/main" id="{00000000-0008-0000-0000-0000452D0000}"/>
            </a:ext>
          </a:extLst>
        </xdr:cNvPr>
        <xdr:cNvSpPr>
          <a:spLocks noChangeArrowheads="1"/>
        </xdr:cNvSpPr>
      </xdr:nvSpPr>
      <xdr:spPr bwMode="auto">
        <a:xfrm>
          <a:off x="4198619" y="901065"/>
          <a:ext cx="144000" cy="108000"/>
        </a:xfrm>
        <a:prstGeom prst="rect">
          <a:avLst/>
        </a:prstGeom>
        <a:solidFill>
          <a:srgbClr val="FDEADA"/>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asanori_yokohata@toyotomi-kiko.co.jp" TargetMode="External"/><Relationship Id="rId1" Type="http://schemas.openxmlformats.org/officeDocument/2006/relationships/hyperlink" Target="mailto:*****@*********"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76"/>
  <sheetViews>
    <sheetView tabSelected="1" zoomScaleNormal="100" workbookViewId="0">
      <selection sqref="A1:AD1"/>
    </sheetView>
  </sheetViews>
  <sheetFormatPr defaultColWidth="10.109375" defaultRowHeight="13.2" x14ac:dyDescent="0.2"/>
  <cols>
    <col min="1" max="1" width="3.44140625" style="1" customWidth="1"/>
    <col min="2" max="3" width="4" style="1" customWidth="1"/>
    <col min="4" max="4" width="3.6640625" style="1" customWidth="1"/>
    <col min="5" max="5" width="2.5546875" style="1" customWidth="1"/>
    <col min="6" max="6" width="4" style="1" customWidth="1"/>
    <col min="7" max="7" width="2.88671875" style="1" customWidth="1"/>
    <col min="8" max="8" width="4" style="1" customWidth="1"/>
    <col min="9" max="9" width="1.109375" style="1" customWidth="1"/>
    <col min="10" max="10" width="6.6640625" style="1" customWidth="1"/>
    <col min="11" max="30" width="4" style="1" customWidth="1"/>
    <col min="31" max="31" width="65.6640625" style="1" customWidth="1"/>
    <col min="32" max="32" width="4.5546875" style="8" bestFit="1" customWidth="1"/>
    <col min="33" max="33" width="7.33203125" style="8" bestFit="1" customWidth="1"/>
    <col min="34" max="34" width="5.33203125" style="1" customWidth="1"/>
    <col min="35" max="35" width="18.88671875" style="1" customWidth="1"/>
    <col min="36" max="36" width="9.44140625" style="1" customWidth="1"/>
    <col min="37" max="37" width="4.88671875" style="8" customWidth="1"/>
    <col min="38" max="38" width="26.88671875" style="8" customWidth="1"/>
    <col min="39" max="39" width="10" style="1" customWidth="1"/>
    <col min="40" max="40" width="9.6640625" style="8" bestFit="1" customWidth="1"/>
    <col min="41" max="41" width="32.5546875" style="8" customWidth="1"/>
    <col min="42" max="42" width="20.88671875" style="8" customWidth="1"/>
    <col min="43" max="43" width="28.33203125" style="8" customWidth="1"/>
    <col min="44" max="44" width="17" style="8" customWidth="1"/>
    <col min="45" max="45" width="23.44140625" style="8" customWidth="1"/>
    <col min="46" max="46" width="11.44140625" style="8" customWidth="1"/>
    <col min="47" max="47" width="23.6640625" style="8" customWidth="1"/>
    <col min="48" max="49" width="14.109375" style="8" bestFit="1" customWidth="1"/>
    <col min="50" max="50" width="11.5546875" style="8" customWidth="1"/>
    <col min="51" max="51" width="9" style="8" customWidth="1"/>
    <col min="52" max="52" width="9.109375" style="8" bestFit="1" customWidth="1"/>
    <col min="53" max="60" width="9.109375" style="8" customWidth="1"/>
    <col min="61" max="61" width="25.5546875" style="8" customWidth="1"/>
    <col min="62" max="62" width="11.88671875" style="8" customWidth="1"/>
    <col min="63" max="63" width="13.5546875" style="24" customWidth="1"/>
    <col min="64" max="64" width="15.44140625" style="8" customWidth="1"/>
    <col min="65" max="78" width="4.33203125" style="8" customWidth="1"/>
    <col min="79" max="79" width="4.5546875" style="8" customWidth="1"/>
    <col min="80" max="81" width="4.33203125" style="8" customWidth="1"/>
    <col min="82" max="82" width="4.88671875" style="8" customWidth="1"/>
    <col min="83" max="84" width="4.88671875" style="1" customWidth="1"/>
    <col min="85" max="16384" width="10.109375" style="1"/>
  </cols>
  <sheetData>
    <row r="1" spans="1:88" ht="22.5" customHeight="1" thickBot="1" x14ac:dyDescent="0.25">
      <c r="A1" s="359" t="s">
        <v>199</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60"/>
      <c r="AD1" s="360"/>
      <c r="AE1" s="15" t="s">
        <v>33</v>
      </c>
      <c r="AG1" s="16"/>
      <c r="AH1" s="18"/>
      <c r="AI1" s="18"/>
      <c r="AJ1" s="19"/>
      <c r="AK1" s="16"/>
      <c r="AL1" s="16"/>
      <c r="AM1" s="18"/>
      <c r="AN1" s="16"/>
      <c r="AO1" s="16"/>
      <c r="AP1" s="16"/>
      <c r="AQ1" s="16"/>
      <c r="AR1" s="16"/>
      <c r="AS1" s="16"/>
      <c r="AT1" s="16"/>
      <c r="AU1" s="16"/>
      <c r="AV1" s="16"/>
      <c r="AW1" s="16"/>
      <c r="AX1" s="16"/>
      <c r="AY1" s="16"/>
      <c r="AZ1" s="16"/>
      <c r="BA1" s="16"/>
      <c r="BB1" s="16"/>
      <c r="BC1" s="16"/>
      <c r="BD1" s="16"/>
      <c r="BE1" s="16"/>
      <c r="BF1" s="16"/>
      <c r="BG1" s="16"/>
      <c r="BH1" s="16"/>
      <c r="BI1" s="16"/>
      <c r="BJ1" s="16"/>
      <c r="BK1" s="20"/>
      <c r="BL1" s="16"/>
      <c r="BM1" s="16"/>
      <c r="BN1" s="16"/>
      <c r="BO1" s="16"/>
      <c r="BP1" s="16"/>
      <c r="BQ1" s="16"/>
      <c r="BR1" s="16"/>
      <c r="BS1" s="16"/>
      <c r="BT1" s="16"/>
      <c r="BU1" s="16"/>
      <c r="BV1" s="16"/>
      <c r="BW1" s="16"/>
      <c r="BX1" s="16"/>
      <c r="BY1" s="16"/>
      <c r="BZ1" s="16"/>
      <c r="CA1" s="16"/>
      <c r="CB1" s="16"/>
      <c r="CC1" s="16"/>
      <c r="CD1" s="16"/>
      <c r="CE1" s="105"/>
      <c r="CF1" s="105"/>
    </row>
    <row r="2" spans="1:88" ht="45.75" customHeight="1" x14ac:dyDescent="0.2">
      <c r="A2" s="361" t="s">
        <v>209</v>
      </c>
      <c r="B2" s="362"/>
      <c r="C2" s="362"/>
      <c r="D2" s="362"/>
      <c r="E2" s="362"/>
      <c r="F2" s="362"/>
      <c r="G2" s="362"/>
      <c r="H2" s="362"/>
      <c r="I2" s="362"/>
      <c r="J2" s="362"/>
      <c r="K2" s="362"/>
      <c r="L2" s="362"/>
      <c r="M2" s="362"/>
      <c r="N2" s="362"/>
      <c r="O2" s="363"/>
      <c r="P2" s="21"/>
      <c r="Q2" s="364" t="s">
        <v>52</v>
      </c>
      <c r="R2" s="365"/>
      <c r="S2" s="365"/>
      <c r="T2" s="366"/>
      <c r="U2" s="367"/>
      <c r="V2" s="368"/>
      <c r="W2" s="369" t="s">
        <v>53</v>
      </c>
      <c r="X2" s="370"/>
      <c r="Y2" s="371"/>
      <c r="Z2" s="372"/>
      <c r="AA2" s="372"/>
      <c r="AB2" s="372"/>
      <c r="AC2" s="372"/>
      <c r="AD2" s="373"/>
      <c r="AE2" s="14"/>
      <c r="AH2" s="22"/>
      <c r="AI2" s="5"/>
      <c r="AJ2" s="22"/>
      <c r="AK2" s="23"/>
      <c r="AL2" s="23"/>
      <c r="AM2" s="22"/>
      <c r="BS2" s="342" t="s">
        <v>54</v>
      </c>
      <c r="BU2" s="342" t="s">
        <v>55</v>
      </c>
      <c r="BW2" s="342" t="s">
        <v>164</v>
      </c>
    </row>
    <row r="3" spans="1:88" ht="10.5" customHeight="1" x14ac:dyDescent="0.2">
      <c r="A3" s="343" t="s">
        <v>56</v>
      </c>
      <c r="B3" s="326"/>
      <c r="C3" s="326"/>
      <c r="D3" s="344"/>
      <c r="E3" s="344"/>
      <c r="F3" s="344"/>
      <c r="G3" s="344"/>
      <c r="H3" s="344"/>
      <c r="I3" s="344"/>
      <c r="J3" s="344"/>
      <c r="K3" s="344"/>
      <c r="L3" s="344"/>
      <c r="M3" s="344"/>
      <c r="N3" s="344"/>
      <c r="O3" s="25"/>
      <c r="P3" s="21"/>
      <c r="Q3" s="26"/>
      <c r="R3" s="27" t="s">
        <v>57</v>
      </c>
      <c r="S3" s="28"/>
      <c r="T3" s="28"/>
      <c r="U3" s="29"/>
      <c r="V3" s="29"/>
      <c r="W3" s="28"/>
      <c r="X3" s="28"/>
      <c r="Y3" s="30"/>
      <c r="Z3" s="30"/>
      <c r="AA3" s="30"/>
      <c r="AB3" s="30"/>
      <c r="AC3" s="30"/>
      <c r="AD3" s="31"/>
      <c r="AE3" s="14"/>
      <c r="AH3" s="5"/>
      <c r="AI3" s="5"/>
      <c r="AJ3" s="5"/>
      <c r="AK3" s="23"/>
      <c r="AL3" s="23"/>
      <c r="AM3" s="5"/>
      <c r="BS3" s="342"/>
      <c r="BU3" s="342"/>
      <c r="BW3" s="342"/>
    </row>
    <row r="4" spans="1:88" ht="4.5" customHeight="1" thickBot="1" x14ac:dyDescent="0.25">
      <c r="A4" s="345" t="s">
        <v>8</v>
      </c>
      <c r="B4" s="346"/>
      <c r="C4" s="346"/>
      <c r="D4" s="348"/>
      <c r="E4" s="348"/>
      <c r="F4" s="348"/>
      <c r="G4" s="348"/>
      <c r="H4" s="348"/>
      <c r="I4" s="348"/>
      <c r="J4" s="348"/>
      <c r="K4" s="348"/>
      <c r="L4" s="348"/>
      <c r="M4" s="348"/>
      <c r="N4" s="348"/>
      <c r="O4" s="25"/>
      <c r="P4" s="32"/>
      <c r="Q4" s="33"/>
      <c r="R4" s="34"/>
      <c r="S4" s="34"/>
      <c r="T4" s="34"/>
      <c r="U4" s="34"/>
      <c r="V4" s="34"/>
      <c r="W4" s="34"/>
      <c r="X4" s="34"/>
      <c r="Y4" s="34"/>
      <c r="Z4" s="34"/>
      <c r="AA4" s="34"/>
      <c r="AB4" s="34"/>
      <c r="AC4" s="35"/>
      <c r="AD4" s="35"/>
      <c r="AE4" s="14"/>
      <c r="AH4" s="5"/>
      <c r="AI4" s="5"/>
      <c r="AJ4" s="5"/>
      <c r="AK4" s="23"/>
      <c r="AL4" s="23"/>
      <c r="AM4" s="5"/>
    </row>
    <row r="5" spans="1:88" ht="18.75" customHeight="1" x14ac:dyDescent="0.2">
      <c r="A5" s="347"/>
      <c r="B5" s="346"/>
      <c r="C5" s="346"/>
      <c r="D5" s="349"/>
      <c r="E5" s="349"/>
      <c r="F5" s="349"/>
      <c r="G5" s="349"/>
      <c r="H5" s="349"/>
      <c r="I5" s="349"/>
      <c r="J5" s="349"/>
      <c r="K5" s="349"/>
      <c r="L5" s="349"/>
      <c r="M5" s="349"/>
      <c r="N5" s="349"/>
      <c r="O5" s="36"/>
      <c r="P5" s="37" t="s">
        <v>58</v>
      </c>
      <c r="Q5" s="38"/>
      <c r="R5" s="38"/>
      <c r="S5" s="38"/>
      <c r="T5" s="38"/>
      <c r="U5" s="38"/>
      <c r="V5" s="38"/>
      <c r="W5" s="38"/>
      <c r="X5" s="38"/>
      <c r="Y5" s="38"/>
      <c r="Z5" s="38"/>
      <c r="AA5" s="38"/>
      <c r="AB5" s="38"/>
      <c r="AC5" s="38"/>
      <c r="AD5" s="39"/>
      <c r="AE5" s="14"/>
      <c r="AH5" s="5"/>
      <c r="AI5" s="5"/>
      <c r="AJ5" s="5"/>
      <c r="AK5" s="23"/>
      <c r="AL5" s="23"/>
      <c r="AM5" s="5"/>
      <c r="BL5" s="40" t="s">
        <v>59</v>
      </c>
      <c r="BM5" s="3"/>
      <c r="BN5" s="3"/>
      <c r="BO5" s="3"/>
      <c r="BP5" s="41"/>
      <c r="BQ5" s="3"/>
      <c r="BR5" s="3"/>
      <c r="BS5" s="42">
        <f>COUNTIF(CD16:CD24,"A")</f>
        <v>0</v>
      </c>
      <c r="BU5" s="42">
        <f>COUNTIF(CE16:CE24,"A")</f>
        <v>0</v>
      </c>
      <c r="BW5" s="42">
        <f>COUNTIF(CF16:CF24,"A")</f>
        <v>0</v>
      </c>
    </row>
    <row r="6" spans="1:88" ht="16.5" customHeight="1" x14ac:dyDescent="0.2">
      <c r="A6" s="43"/>
      <c r="B6" s="44"/>
      <c r="C6" s="45" t="s">
        <v>9</v>
      </c>
      <c r="D6" s="374"/>
      <c r="E6" s="374"/>
      <c r="F6" s="374"/>
      <c r="G6" s="374"/>
      <c r="H6" s="374"/>
      <c r="I6" s="374"/>
      <c r="J6" s="374"/>
      <c r="K6" s="374"/>
      <c r="L6" s="374"/>
      <c r="M6" s="374"/>
      <c r="N6" s="374"/>
      <c r="O6" s="36"/>
      <c r="P6" s="375" t="s">
        <v>198</v>
      </c>
      <c r="Q6" s="376"/>
      <c r="R6" s="376"/>
      <c r="S6" s="377" t="s">
        <v>197</v>
      </c>
      <c r="T6" s="377"/>
      <c r="U6" s="377"/>
      <c r="V6" s="377"/>
      <c r="W6" s="377"/>
      <c r="X6" s="377"/>
      <c r="Y6" s="377"/>
      <c r="Z6" s="377"/>
      <c r="AA6" s="377"/>
      <c r="AB6" s="377"/>
      <c r="AC6" s="108"/>
      <c r="AD6" s="109"/>
      <c r="AE6" s="14"/>
      <c r="AH6" s="46" t="s">
        <v>60</v>
      </c>
      <c r="AJ6" s="47"/>
      <c r="AK6" s="23"/>
      <c r="AL6" s="23"/>
      <c r="AM6" s="5"/>
      <c r="BL6" s="40" t="s">
        <v>61</v>
      </c>
      <c r="BM6" s="103"/>
      <c r="BN6" s="103"/>
      <c r="BO6" s="103"/>
      <c r="BP6" s="103"/>
      <c r="BQ6" s="103"/>
      <c r="BR6" s="104"/>
      <c r="BS6" s="42">
        <f>COUNTIF(CD16:CD24,"B")</f>
        <v>0</v>
      </c>
      <c r="BU6" s="42">
        <f>COUNTIF(CE16:CE24,"B")</f>
        <v>0</v>
      </c>
      <c r="BW6" s="42">
        <f>COUNTIF(CF16:CF24,"B")</f>
        <v>0</v>
      </c>
    </row>
    <row r="7" spans="1:88" ht="12.75" customHeight="1" x14ac:dyDescent="0.2">
      <c r="A7" s="299" t="s">
        <v>10</v>
      </c>
      <c r="B7" s="378"/>
      <c r="C7" s="378"/>
      <c r="D7" s="379"/>
      <c r="E7" s="379"/>
      <c r="F7" s="379"/>
      <c r="G7" s="379"/>
      <c r="H7" s="379"/>
      <c r="I7" s="379"/>
      <c r="J7" s="379"/>
      <c r="K7" s="379"/>
      <c r="L7" s="379"/>
      <c r="M7" s="379"/>
      <c r="N7" s="379"/>
      <c r="O7" s="36"/>
      <c r="P7" s="381" t="s">
        <v>211</v>
      </c>
      <c r="Q7" s="382"/>
      <c r="R7" s="382"/>
      <c r="S7" s="382"/>
      <c r="T7" s="382"/>
      <c r="U7" s="382"/>
      <c r="V7" s="382"/>
      <c r="W7" s="382"/>
      <c r="X7" s="382"/>
      <c r="Y7" s="382"/>
      <c r="Z7" s="382"/>
      <c r="AA7" s="382"/>
      <c r="AB7" s="382"/>
      <c r="AC7" s="382" ph="1"/>
      <c r="AD7" s="383"/>
      <c r="AE7" s="14"/>
      <c r="AH7" s="48"/>
      <c r="AJ7" s="49" t="s">
        <v>62</v>
      </c>
      <c r="BL7" s="40" t="s">
        <v>63</v>
      </c>
      <c r="BS7" s="42">
        <f>COUNTIF(CD16:CD24,"C")</f>
        <v>0</v>
      </c>
      <c r="BU7" s="42">
        <f>COUNTIF(CE16:CE24,"C")</f>
        <v>0</v>
      </c>
      <c r="BW7" s="42">
        <f>COUNTIF(CF16:CF24,"C")</f>
        <v>0</v>
      </c>
    </row>
    <row r="8" spans="1:88" ht="18.75" customHeight="1" x14ac:dyDescent="0.2">
      <c r="A8" s="299"/>
      <c r="B8" s="378"/>
      <c r="C8" s="378"/>
      <c r="D8" s="380"/>
      <c r="E8" s="380"/>
      <c r="F8" s="380"/>
      <c r="G8" s="380"/>
      <c r="H8" s="380"/>
      <c r="I8" s="380"/>
      <c r="J8" s="380"/>
      <c r="K8" s="380"/>
      <c r="L8" s="380"/>
      <c r="M8" s="380"/>
      <c r="N8" s="380"/>
      <c r="O8" s="36"/>
      <c r="P8" s="384"/>
      <c r="Q8" s="382"/>
      <c r="R8" s="382"/>
      <c r="S8" s="382"/>
      <c r="T8" s="382"/>
      <c r="U8" s="382"/>
      <c r="V8" s="382"/>
      <c r="W8" s="382"/>
      <c r="X8" s="382"/>
      <c r="Y8" s="382"/>
      <c r="Z8" s="382"/>
      <c r="AA8" s="382"/>
      <c r="AB8" s="382"/>
      <c r="AC8" s="382"/>
      <c r="AD8" s="383"/>
      <c r="AE8" s="14"/>
      <c r="AH8" s="48"/>
      <c r="AJ8" s="50"/>
      <c r="AM8" s="7" t="s">
        <v>165</v>
      </c>
      <c r="BL8" s="40" t="s">
        <v>64</v>
      </c>
      <c r="BS8" s="42">
        <f>COUNTIF(CD16:CD24,"D")</f>
        <v>0</v>
      </c>
      <c r="BU8" s="42">
        <f>COUNTIF(CE16:CE24,"D")</f>
        <v>0</v>
      </c>
      <c r="BW8" s="42">
        <f>COUNTIF(CF16:CF24,"D")</f>
        <v>0</v>
      </c>
    </row>
    <row r="9" spans="1:88" ht="12" customHeight="1" x14ac:dyDescent="0.2">
      <c r="A9" s="299" t="s">
        <v>11</v>
      </c>
      <c r="B9" s="300"/>
      <c r="C9" s="300"/>
      <c r="D9" s="388"/>
      <c r="E9" s="388"/>
      <c r="F9" s="388"/>
      <c r="G9" s="388"/>
      <c r="H9" s="388"/>
      <c r="I9" s="388"/>
      <c r="J9" s="388"/>
      <c r="K9" s="388"/>
      <c r="L9" s="388"/>
      <c r="M9" s="388"/>
      <c r="N9" s="388"/>
      <c r="O9" s="25"/>
      <c r="P9" s="384"/>
      <c r="Q9" s="382"/>
      <c r="R9" s="382"/>
      <c r="S9" s="382"/>
      <c r="T9" s="382"/>
      <c r="U9" s="382"/>
      <c r="V9" s="382"/>
      <c r="W9" s="382"/>
      <c r="X9" s="382"/>
      <c r="Y9" s="382"/>
      <c r="Z9" s="382"/>
      <c r="AA9" s="382"/>
      <c r="AB9" s="382"/>
      <c r="AC9" s="382"/>
      <c r="AD9" s="383"/>
      <c r="AE9" s="14"/>
      <c r="AF9" s="51" t="s">
        <v>65</v>
      </c>
      <c r="AG9" s="52"/>
      <c r="AH9" s="52"/>
      <c r="AI9" s="52"/>
      <c r="AJ9" s="52"/>
      <c r="AK9" s="52"/>
      <c r="AL9" s="52"/>
      <c r="AM9" s="52"/>
      <c r="AN9" s="52"/>
      <c r="AO9" s="52"/>
      <c r="AP9" s="52"/>
      <c r="AQ9" s="52"/>
      <c r="AR9" s="52"/>
      <c r="AS9" s="52"/>
      <c r="AT9" s="52"/>
      <c r="AU9" s="52"/>
      <c r="AV9" s="52"/>
      <c r="AW9" s="52"/>
      <c r="AX9" s="52"/>
      <c r="AY9" s="52"/>
      <c r="AZ9" s="52"/>
      <c r="BA9" s="52"/>
      <c r="BB9" s="53"/>
      <c r="BC9" s="53"/>
      <c r="BD9" s="53"/>
      <c r="BE9" s="53"/>
      <c r="BF9" s="53"/>
      <c r="BG9" s="53"/>
      <c r="BH9" s="54"/>
      <c r="BI9" s="54"/>
      <c r="BJ9" s="54"/>
      <c r="BK9" s="54"/>
      <c r="BL9" s="55"/>
      <c r="BM9" s="55"/>
      <c r="BN9" s="55"/>
      <c r="BO9" s="55"/>
      <c r="BP9" s="55"/>
      <c r="BQ9" s="55"/>
      <c r="BR9" s="55"/>
      <c r="BS9" s="55"/>
      <c r="BT9" s="56"/>
      <c r="BU9" s="56"/>
      <c r="BV9" s="55"/>
      <c r="BW9" s="57"/>
      <c r="BX9" s="57"/>
      <c r="BY9" s="57"/>
      <c r="BZ9" s="57"/>
      <c r="CA9" s="57"/>
      <c r="CB9" s="57"/>
      <c r="CC9" s="57"/>
      <c r="CD9" s="57"/>
      <c r="CE9" s="57"/>
      <c r="CF9" s="57"/>
      <c r="CG9" s="57"/>
      <c r="CH9" s="57"/>
      <c r="CI9" s="57"/>
      <c r="CJ9" s="57"/>
    </row>
    <row r="10" spans="1:88" ht="20.25" customHeight="1" thickBot="1" x14ac:dyDescent="0.25">
      <c r="A10" s="343" t="s">
        <v>66</v>
      </c>
      <c r="B10" s="326"/>
      <c r="C10" s="326"/>
      <c r="D10" s="389"/>
      <c r="E10" s="389"/>
      <c r="F10" s="389"/>
      <c r="G10" s="389"/>
      <c r="H10" s="389"/>
      <c r="I10" s="389"/>
      <c r="J10" s="389"/>
      <c r="K10" s="389"/>
      <c r="L10" s="389"/>
      <c r="M10" s="389"/>
      <c r="N10" s="389"/>
      <c r="O10" s="25"/>
      <c r="P10" s="385"/>
      <c r="Q10" s="386"/>
      <c r="R10" s="386"/>
      <c r="S10" s="386"/>
      <c r="T10" s="386"/>
      <c r="U10" s="386"/>
      <c r="V10" s="386"/>
      <c r="W10" s="386"/>
      <c r="X10" s="386"/>
      <c r="Y10" s="386"/>
      <c r="Z10" s="386"/>
      <c r="AA10" s="386"/>
      <c r="AB10" s="386"/>
      <c r="AC10" s="386"/>
      <c r="AD10" s="387"/>
      <c r="AE10" s="14"/>
      <c r="AF10" s="58" t="s">
        <v>67</v>
      </c>
      <c r="AG10" s="59"/>
      <c r="AH10" s="59"/>
      <c r="AI10" s="59"/>
      <c r="AJ10" s="59"/>
      <c r="AK10" s="59"/>
      <c r="AL10" s="59"/>
      <c r="AM10" s="59"/>
      <c r="AN10" s="59"/>
      <c r="AO10" s="59"/>
      <c r="AP10" s="59"/>
      <c r="AQ10" s="59"/>
      <c r="AR10" s="59"/>
      <c r="AS10" s="59"/>
      <c r="AT10" s="59"/>
      <c r="AU10" s="59"/>
      <c r="AV10" s="59"/>
      <c r="AW10" s="59"/>
      <c r="AX10" s="59"/>
      <c r="AY10" s="59"/>
      <c r="AZ10" s="59"/>
      <c r="BA10" s="59"/>
      <c r="BB10" s="60" t="s">
        <v>68</v>
      </c>
      <c r="BC10" s="61"/>
      <c r="BD10" s="61"/>
      <c r="BE10" s="61"/>
      <c r="BF10" s="53"/>
      <c r="BG10" s="53"/>
      <c r="BH10" s="62"/>
      <c r="BI10" s="315" t="s">
        <v>67</v>
      </c>
      <c r="BJ10" s="315"/>
      <c r="BK10" s="315"/>
      <c r="BL10" s="315"/>
      <c r="BM10" s="315"/>
      <c r="BN10" s="315"/>
      <c r="BO10" s="315"/>
      <c r="BP10" s="315"/>
      <c r="BQ10" s="315"/>
      <c r="BR10" s="315"/>
      <c r="BS10" s="315"/>
      <c r="BT10" s="315"/>
      <c r="BU10" s="315"/>
      <c r="BV10" s="315"/>
      <c r="BW10" s="315"/>
      <c r="BX10" s="315"/>
      <c r="BY10" s="315"/>
      <c r="BZ10" s="315"/>
      <c r="CA10" s="315"/>
      <c r="CB10" s="315"/>
      <c r="CC10" s="315"/>
      <c r="CD10" s="315"/>
      <c r="CE10" s="315"/>
      <c r="CF10" s="315"/>
      <c r="CG10" s="63"/>
      <c r="CH10" s="63"/>
      <c r="CI10" s="63"/>
      <c r="CJ10" s="63"/>
    </row>
    <row r="11" spans="1:88" ht="20.25" customHeight="1" thickBot="1" x14ac:dyDescent="0.25">
      <c r="A11" s="299" t="s">
        <v>12</v>
      </c>
      <c r="B11" s="326"/>
      <c r="C11" s="326"/>
      <c r="D11" s="327"/>
      <c r="E11" s="327"/>
      <c r="F11" s="327"/>
      <c r="G11" s="327"/>
      <c r="H11" s="327"/>
      <c r="I11" s="327"/>
      <c r="J11" s="327"/>
      <c r="K11" s="327"/>
      <c r="L11" s="327"/>
      <c r="M11" s="327"/>
      <c r="N11" s="327"/>
      <c r="O11" s="25" t="s">
        <v>13</v>
      </c>
      <c r="P11" s="350" t="s">
        <v>212</v>
      </c>
      <c r="Q11" s="351"/>
      <c r="R11" s="351"/>
      <c r="S11" s="351"/>
      <c r="T11" s="351"/>
      <c r="U11" s="351"/>
      <c r="V11" s="351"/>
      <c r="W11" s="351"/>
      <c r="X11" s="351"/>
      <c r="Y11" s="351"/>
      <c r="Z11" s="351"/>
      <c r="AA11" s="351"/>
      <c r="AB11" s="351"/>
      <c r="AC11" s="351"/>
      <c r="AD11" s="352"/>
      <c r="AE11" s="14"/>
      <c r="AF11" s="64"/>
      <c r="AG11" s="64"/>
      <c r="AH11" s="65" t="s">
        <v>69</v>
      </c>
      <c r="AI11" s="66"/>
      <c r="AJ11" s="66"/>
      <c r="AK11" s="66"/>
      <c r="AL11" s="66"/>
      <c r="AM11" s="66"/>
      <c r="AN11" s="66"/>
      <c r="AO11" s="66"/>
      <c r="AP11" s="66"/>
      <c r="AQ11" s="66"/>
      <c r="AR11" s="66"/>
      <c r="AS11" s="66"/>
      <c r="AT11" s="66"/>
      <c r="AU11" s="66"/>
      <c r="AV11" s="66"/>
      <c r="AW11" s="66"/>
      <c r="AX11" s="66"/>
      <c r="AY11" s="66"/>
      <c r="AZ11" s="66"/>
      <c r="BA11" s="67"/>
      <c r="BB11" s="64" t="s">
        <v>70</v>
      </c>
      <c r="BC11" s="23"/>
      <c r="BD11" s="23"/>
      <c r="BE11" s="23"/>
      <c r="BF11" s="23"/>
      <c r="BG11" s="23"/>
      <c r="BI11" s="328" t="s">
        <v>71</v>
      </c>
      <c r="BJ11" s="328" t="s">
        <v>72</v>
      </c>
      <c r="BK11" s="328" t="s">
        <v>73</v>
      </c>
      <c r="BL11" s="328" t="s">
        <v>74</v>
      </c>
      <c r="BM11" s="328" t="s">
        <v>75</v>
      </c>
      <c r="BN11" s="68"/>
      <c r="BO11" s="69" t="s">
        <v>34</v>
      </c>
      <c r="BP11" s="69"/>
      <c r="BQ11" s="69"/>
      <c r="BR11" s="69"/>
      <c r="BS11" s="70"/>
      <c r="BT11" s="331" t="s">
        <v>76</v>
      </c>
      <c r="BU11" s="332"/>
      <c r="BV11" s="332"/>
      <c r="BW11" s="333"/>
      <c r="BX11" s="334" t="s">
        <v>35</v>
      </c>
      <c r="BY11" s="195"/>
      <c r="BZ11" s="195"/>
      <c r="CA11" s="196"/>
      <c r="CB11" s="316" t="s">
        <v>77</v>
      </c>
      <c r="CC11" s="317"/>
      <c r="CD11" s="316" t="s">
        <v>36</v>
      </c>
      <c r="CE11" s="317"/>
      <c r="CF11" s="318"/>
    </row>
    <row r="12" spans="1:88" ht="18.75" customHeight="1" x14ac:dyDescent="0.2">
      <c r="A12" s="299" t="s">
        <v>14</v>
      </c>
      <c r="B12" s="300"/>
      <c r="C12" s="300"/>
      <c r="D12" s="335"/>
      <c r="E12" s="336"/>
      <c r="F12" s="336"/>
      <c r="G12" s="336"/>
      <c r="H12" s="336"/>
      <c r="I12" s="336"/>
      <c r="J12" s="336"/>
      <c r="K12" s="336"/>
      <c r="L12" s="336"/>
      <c r="M12" s="336"/>
      <c r="N12" s="336"/>
      <c r="O12" s="71"/>
      <c r="P12" s="353"/>
      <c r="Q12" s="354"/>
      <c r="R12" s="354"/>
      <c r="S12" s="354"/>
      <c r="T12" s="354"/>
      <c r="U12" s="354"/>
      <c r="V12" s="354"/>
      <c r="W12" s="354"/>
      <c r="X12" s="354"/>
      <c r="Y12" s="354"/>
      <c r="Z12" s="354"/>
      <c r="AA12" s="354"/>
      <c r="AB12" s="354"/>
      <c r="AC12" s="354"/>
      <c r="AD12" s="355"/>
      <c r="AE12" s="14"/>
      <c r="AF12" s="337" t="s">
        <v>78</v>
      </c>
      <c r="AG12" s="337" t="s">
        <v>25</v>
      </c>
      <c r="AH12" s="291" t="s">
        <v>79</v>
      </c>
      <c r="AI12" s="291" t="s">
        <v>80</v>
      </c>
      <c r="AJ12" s="291" t="s">
        <v>81</v>
      </c>
      <c r="AK12" s="289" t="s">
        <v>82</v>
      </c>
      <c r="AL12" s="289" t="s">
        <v>83</v>
      </c>
      <c r="AM12" s="291" t="s">
        <v>84</v>
      </c>
      <c r="AN12" s="289" t="s">
        <v>27</v>
      </c>
      <c r="AO12" s="289" t="s">
        <v>28</v>
      </c>
      <c r="AP12" s="289" t="s">
        <v>85</v>
      </c>
      <c r="AQ12" s="289" t="s">
        <v>26</v>
      </c>
      <c r="AR12" s="289" t="s">
        <v>29</v>
      </c>
      <c r="AS12" s="289" t="s">
        <v>86</v>
      </c>
      <c r="AT12" s="289" t="s">
        <v>30</v>
      </c>
      <c r="AU12" s="289" t="s">
        <v>87</v>
      </c>
      <c r="AV12" s="289" t="s">
        <v>31</v>
      </c>
      <c r="AW12" s="289" t="s">
        <v>32</v>
      </c>
      <c r="AX12" s="320" t="s">
        <v>88</v>
      </c>
      <c r="AY12" s="320" t="s">
        <v>89</v>
      </c>
      <c r="AZ12" s="321" t="s">
        <v>90</v>
      </c>
      <c r="BA12" s="322" t="s">
        <v>91</v>
      </c>
      <c r="BB12" s="323" t="s">
        <v>92</v>
      </c>
      <c r="BC12" s="72" t="s">
        <v>93</v>
      </c>
      <c r="BD12" s="325" t="s">
        <v>94</v>
      </c>
      <c r="BE12" s="295" t="s">
        <v>95</v>
      </c>
      <c r="BF12" s="297" t="s">
        <v>96</v>
      </c>
      <c r="BG12" s="319" t="s">
        <v>97</v>
      </c>
      <c r="BH12" s="73"/>
      <c r="BI12" s="329" t="s">
        <v>37</v>
      </c>
      <c r="BJ12" s="329" t="s">
        <v>39</v>
      </c>
      <c r="BK12" s="329" t="s">
        <v>38</v>
      </c>
      <c r="BL12" s="329"/>
      <c r="BM12" s="329"/>
      <c r="BN12" s="218" t="s">
        <v>17</v>
      </c>
      <c r="BO12" s="218" t="s">
        <v>18</v>
      </c>
      <c r="BP12" s="218" t="s">
        <v>19</v>
      </c>
      <c r="BQ12" s="218" t="s">
        <v>20</v>
      </c>
      <c r="BR12" s="218" t="s">
        <v>21</v>
      </c>
      <c r="BS12" s="218" t="s">
        <v>22</v>
      </c>
      <c r="BT12" s="218" t="s">
        <v>98</v>
      </c>
      <c r="BU12" s="218" t="s">
        <v>99</v>
      </c>
      <c r="BV12" s="218" t="s">
        <v>100</v>
      </c>
      <c r="BW12" s="218" t="s">
        <v>101</v>
      </c>
      <c r="BX12" s="338" t="s">
        <v>102</v>
      </c>
      <c r="BY12" s="338" t="s">
        <v>103</v>
      </c>
      <c r="BZ12" s="338" t="s">
        <v>104</v>
      </c>
      <c r="CA12" s="338" t="s">
        <v>105</v>
      </c>
      <c r="CB12" s="74" t="s">
        <v>40</v>
      </c>
      <c r="CC12" s="74" t="s">
        <v>40</v>
      </c>
      <c r="CD12" s="76" t="s">
        <v>40</v>
      </c>
      <c r="CE12" s="76" t="s">
        <v>40</v>
      </c>
      <c r="CF12" s="76" t="s">
        <v>40</v>
      </c>
    </row>
    <row r="13" spans="1:88" ht="18.75" customHeight="1" x14ac:dyDescent="0.2">
      <c r="A13" s="299" t="s">
        <v>15</v>
      </c>
      <c r="B13" s="300"/>
      <c r="C13" s="300"/>
      <c r="D13" s="301"/>
      <c r="E13" s="302"/>
      <c r="F13" s="302"/>
      <c r="G13" s="302"/>
      <c r="H13" s="302"/>
      <c r="I13" s="302"/>
      <c r="J13" s="302"/>
      <c r="K13" s="302"/>
      <c r="L13" s="302"/>
      <c r="M13" s="302"/>
      <c r="N13" s="302"/>
      <c r="O13" s="71"/>
      <c r="P13" s="353"/>
      <c r="Q13" s="354"/>
      <c r="R13" s="354"/>
      <c r="S13" s="354"/>
      <c r="T13" s="354"/>
      <c r="U13" s="354"/>
      <c r="V13" s="354"/>
      <c r="W13" s="354"/>
      <c r="X13" s="354"/>
      <c r="Y13" s="354"/>
      <c r="Z13" s="354"/>
      <c r="AA13" s="354"/>
      <c r="AB13" s="354"/>
      <c r="AC13" s="354"/>
      <c r="AD13" s="355"/>
      <c r="AE13" s="14"/>
      <c r="AF13" s="298"/>
      <c r="AG13" s="298"/>
      <c r="AH13" s="292"/>
      <c r="AI13" s="292"/>
      <c r="AJ13" s="292"/>
      <c r="AK13" s="292"/>
      <c r="AL13" s="290"/>
      <c r="AM13" s="292"/>
      <c r="AN13" s="290"/>
      <c r="AO13" s="290"/>
      <c r="AP13" s="290"/>
      <c r="AQ13" s="290"/>
      <c r="AR13" s="290"/>
      <c r="AS13" s="290"/>
      <c r="AT13" s="290"/>
      <c r="AU13" s="290"/>
      <c r="AV13" s="290"/>
      <c r="AW13" s="290"/>
      <c r="AX13" s="290"/>
      <c r="AY13" s="290"/>
      <c r="AZ13" s="292"/>
      <c r="BA13" s="290"/>
      <c r="BB13" s="324"/>
      <c r="BC13" s="24" t="s">
        <v>106</v>
      </c>
      <c r="BD13" s="298"/>
      <c r="BE13" s="296"/>
      <c r="BF13" s="298"/>
      <c r="BG13" s="298"/>
      <c r="BH13" s="75"/>
      <c r="BI13" s="329"/>
      <c r="BJ13" s="329"/>
      <c r="BK13" s="329"/>
      <c r="BL13" s="329"/>
      <c r="BM13" s="329"/>
      <c r="BN13" s="219"/>
      <c r="BO13" s="219"/>
      <c r="BP13" s="219"/>
      <c r="BQ13" s="219"/>
      <c r="BR13" s="219"/>
      <c r="BS13" s="219"/>
      <c r="BT13" s="219"/>
      <c r="BU13" s="219"/>
      <c r="BV13" s="219"/>
      <c r="BW13" s="219"/>
      <c r="BX13" s="339"/>
      <c r="BY13" s="339"/>
      <c r="BZ13" s="339"/>
      <c r="CA13" s="339"/>
      <c r="CB13" s="76" t="s">
        <v>47</v>
      </c>
      <c r="CC13" s="76" t="s">
        <v>48</v>
      </c>
      <c r="CD13" s="76" t="s">
        <v>47</v>
      </c>
      <c r="CE13" s="76" t="s">
        <v>48</v>
      </c>
      <c r="CF13" s="76" t="s">
        <v>127</v>
      </c>
    </row>
    <row r="14" spans="1:88" ht="26.25" customHeight="1" thickBot="1" x14ac:dyDescent="0.25">
      <c r="A14" s="303" t="s">
        <v>107</v>
      </c>
      <c r="B14" s="304"/>
      <c r="C14" s="304"/>
      <c r="D14" s="305"/>
      <c r="E14" s="306"/>
      <c r="F14" s="306"/>
      <c r="G14" s="306"/>
      <c r="H14" s="306"/>
      <c r="I14" s="306"/>
      <c r="J14" s="306"/>
      <c r="K14" s="306"/>
      <c r="L14" s="306"/>
      <c r="M14" s="306"/>
      <c r="N14" s="306"/>
      <c r="O14" s="36"/>
      <c r="P14" s="356"/>
      <c r="Q14" s="357"/>
      <c r="R14" s="357"/>
      <c r="S14" s="357"/>
      <c r="T14" s="357"/>
      <c r="U14" s="357"/>
      <c r="V14" s="357"/>
      <c r="W14" s="357"/>
      <c r="X14" s="357"/>
      <c r="Y14" s="357"/>
      <c r="Z14" s="357"/>
      <c r="AA14" s="357"/>
      <c r="AB14" s="357"/>
      <c r="AC14" s="357"/>
      <c r="AD14" s="358"/>
      <c r="AE14" s="14"/>
      <c r="AF14" s="298"/>
      <c r="AG14" s="298"/>
      <c r="AH14" s="292"/>
      <c r="AI14" s="292"/>
      <c r="AJ14" s="292"/>
      <c r="AK14" s="292"/>
      <c r="AL14" s="290"/>
      <c r="AM14" s="292"/>
      <c r="AN14" s="290"/>
      <c r="AO14" s="290"/>
      <c r="AP14" s="290"/>
      <c r="AQ14" s="290"/>
      <c r="AR14" s="290"/>
      <c r="AS14" s="290"/>
      <c r="AT14" s="290"/>
      <c r="AU14" s="290"/>
      <c r="AV14" s="290"/>
      <c r="AW14" s="290"/>
      <c r="AX14" s="290"/>
      <c r="AY14" s="290"/>
      <c r="AZ14" s="292"/>
      <c r="BA14" s="290"/>
      <c r="BB14" s="324"/>
      <c r="BC14" s="77">
        <v>5500</v>
      </c>
      <c r="BD14" s="298"/>
      <c r="BE14" s="296"/>
      <c r="BF14" s="298"/>
      <c r="BG14" s="298"/>
      <c r="BH14" s="75"/>
      <c r="BI14" s="329"/>
      <c r="BJ14" s="329"/>
      <c r="BK14" s="329"/>
      <c r="BL14" s="329"/>
      <c r="BM14" s="329"/>
      <c r="BN14" s="293"/>
      <c r="BO14" s="293" t="s">
        <v>41</v>
      </c>
      <c r="BP14" s="293" t="s">
        <v>42</v>
      </c>
      <c r="BQ14" s="293"/>
      <c r="BR14" s="293"/>
      <c r="BS14" s="293" t="s">
        <v>49</v>
      </c>
      <c r="BT14" s="293" t="s">
        <v>50</v>
      </c>
      <c r="BU14" s="293" t="s">
        <v>51</v>
      </c>
      <c r="BV14" s="293"/>
      <c r="BW14" s="293"/>
      <c r="BX14" s="340"/>
      <c r="BY14" s="340"/>
      <c r="BZ14" s="340"/>
      <c r="CA14" s="340"/>
      <c r="CB14" s="76" t="s">
        <v>43</v>
      </c>
      <c r="CC14" s="76" t="s">
        <v>43</v>
      </c>
      <c r="CD14" s="76" t="s">
        <v>43</v>
      </c>
      <c r="CE14" s="76" t="s">
        <v>43</v>
      </c>
      <c r="CF14" s="76" t="s">
        <v>43</v>
      </c>
    </row>
    <row r="15" spans="1:88" s="7" customFormat="1" ht="18" customHeight="1" thickBot="1" x14ac:dyDescent="0.25">
      <c r="A15" s="307" t="s">
        <v>82</v>
      </c>
      <c r="B15" s="308"/>
      <c r="C15" s="309"/>
      <c r="D15" s="258" t="s">
        <v>108</v>
      </c>
      <c r="E15" s="259"/>
      <c r="F15" s="259"/>
      <c r="G15" s="260" t="s">
        <v>123</v>
      </c>
      <c r="H15" s="260"/>
      <c r="I15" s="310" t="s">
        <v>109</v>
      </c>
      <c r="J15" s="243"/>
      <c r="K15" s="243"/>
      <c r="L15" s="243"/>
      <c r="M15" s="243"/>
      <c r="N15" s="311"/>
      <c r="O15" s="312"/>
      <c r="P15" s="312"/>
      <c r="Q15" s="312"/>
      <c r="R15" s="312"/>
      <c r="S15" s="312"/>
      <c r="T15" s="312"/>
      <c r="U15" s="312"/>
      <c r="V15" s="312"/>
      <c r="W15" s="312"/>
      <c r="X15" s="312"/>
      <c r="Y15" s="312"/>
      <c r="Z15" s="312"/>
      <c r="AA15" s="312"/>
      <c r="AB15" s="312"/>
      <c r="AC15" s="313"/>
      <c r="AD15" s="314"/>
      <c r="AE15" s="78"/>
      <c r="AF15" s="298"/>
      <c r="AG15" s="298"/>
      <c r="AH15" s="292"/>
      <c r="AI15" s="292"/>
      <c r="AJ15" s="292"/>
      <c r="AK15" s="292"/>
      <c r="AL15" s="290"/>
      <c r="AM15" s="292"/>
      <c r="AN15" s="290"/>
      <c r="AO15" s="290"/>
      <c r="AP15" s="290"/>
      <c r="AQ15" s="290"/>
      <c r="AR15" s="290"/>
      <c r="AS15" s="290"/>
      <c r="AT15" s="290"/>
      <c r="AU15" s="290"/>
      <c r="AV15" s="290"/>
      <c r="AW15" s="290"/>
      <c r="AX15" s="290"/>
      <c r="AY15" s="290"/>
      <c r="AZ15" s="292"/>
      <c r="BA15" s="290"/>
      <c r="BB15" s="324"/>
      <c r="BC15" s="79" t="s">
        <v>110</v>
      </c>
      <c r="BD15" s="298"/>
      <c r="BE15" s="296"/>
      <c r="BF15" s="298"/>
      <c r="BG15" s="298"/>
      <c r="BH15" s="80"/>
      <c r="BI15" s="330"/>
      <c r="BJ15" s="330"/>
      <c r="BK15" s="330"/>
      <c r="BL15" s="330"/>
      <c r="BM15" s="330"/>
      <c r="BN15" s="294"/>
      <c r="BO15" s="294" t="s">
        <v>44</v>
      </c>
      <c r="BP15" s="294" t="s">
        <v>45</v>
      </c>
      <c r="BQ15" s="294"/>
      <c r="BR15" s="294"/>
      <c r="BS15" s="294" t="s">
        <v>111</v>
      </c>
      <c r="BT15" s="294" t="s">
        <v>112</v>
      </c>
      <c r="BU15" s="294" t="s">
        <v>112</v>
      </c>
      <c r="BV15" s="294"/>
      <c r="BW15" s="294"/>
      <c r="BX15" s="341"/>
      <c r="BY15" s="341"/>
      <c r="BZ15" s="341"/>
      <c r="CA15" s="341"/>
      <c r="CB15" s="81" t="s">
        <v>46</v>
      </c>
      <c r="CC15" s="81" t="s">
        <v>46</v>
      </c>
      <c r="CD15" s="81" t="s">
        <v>46</v>
      </c>
      <c r="CE15" s="81" t="s">
        <v>46</v>
      </c>
      <c r="CF15" s="81" t="s">
        <v>46</v>
      </c>
    </row>
    <row r="16" spans="1:88" s="7" customFormat="1" ht="21.75" customHeight="1" thickBot="1" x14ac:dyDescent="0.25">
      <c r="A16" s="255" t="s">
        <v>114</v>
      </c>
      <c r="B16" s="256"/>
      <c r="C16" s="257"/>
      <c r="D16" s="258" t="s">
        <v>113</v>
      </c>
      <c r="E16" s="259"/>
      <c r="F16" s="259"/>
      <c r="G16" s="260"/>
      <c r="H16" s="260"/>
      <c r="I16" s="261" t="s">
        <v>115</v>
      </c>
      <c r="J16" s="262"/>
      <c r="K16" s="262"/>
      <c r="L16" s="262"/>
      <c r="M16" s="262"/>
      <c r="N16" s="262"/>
      <c r="O16" s="262"/>
      <c r="P16" s="262"/>
      <c r="Q16" s="262"/>
      <c r="R16" s="262"/>
      <c r="S16" s="262"/>
      <c r="T16" s="262"/>
      <c r="U16" s="262"/>
      <c r="V16" s="262"/>
      <c r="W16" s="262"/>
      <c r="X16" s="262"/>
      <c r="Y16" s="262"/>
      <c r="Z16" s="262"/>
      <c r="AA16" s="262"/>
      <c r="AB16" s="262"/>
      <c r="AC16" s="263"/>
      <c r="AD16" s="264"/>
      <c r="AE16" s="107"/>
      <c r="AF16" s="8"/>
      <c r="AG16" s="8"/>
      <c r="AH16" s="1"/>
      <c r="AI16" s="1"/>
      <c r="AJ16" s="50"/>
      <c r="AK16" s="8"/>
      <c r="AL16" s="8"/>
      <c r="AM16" s="1"/>
      <c r="AN16" s="8"/>
      <c r="AO16" s="8"/>
      <c r="AP16" s="8"/>
      <c r="AQ16" s="8"/>
      <c r="AR16" s="8"/>
      <c r="AS16" s="8"/>
      <c r="AT16" s="8"/>
      <c r="AU16" s="8"/>
      <c r="AV16" s="8"/>
      <c r="AW16" s="8"/>
      <c r="AX16" s="8"/>
      <c r="AY16" s="8"/>
      <c r="AZ16" s="8"/>
      <c r="BA16" s="8"/>
      <c r="BB16" s="8"/>
      <c r="BC16" s="8"/>
      <c r="BD16" s="8"/>
      <c r="BE16" s="8"/>
      <c r="BF16" s="8"/>
      <c r="BG16" s="8"/>
      <c r="BH16" s="82">
        <f t="shared" ref="BH16:BH24" si="0">A33</f>
        <v>2</v>
      </c>
      <c r="BI16" s="9">
        <f t="shared" ref="BI16:BI24" si="1">+D$4</f>
        <v>0</v>
      </c>
      <c r="BJ16" s="9">
        <f t="shared" ref="BJ16:BJ24" si="2">B33</f>
        <v>0</v>
      </c>
      <c r="BK16" s="83">
        <f t="shared" ref="BK16:BK24" si="3">F33</f>
        <v>0</v>
      </c>
      <c r="BL16" s="10">
        <f t="shared" ref="BL16:CA24" si="4">J33</f>
        <v>0</v>
      </c>
      <c r="BM16" s="10">
        <f t="shared" si="4"/>
        <v>0</v>
      </c>
      <c r="BN16" s="10">
        <f t="shared" si="4"/>
        <v>0</v>
      </c>
      <c r="BO16" s="10">
        <f t="shared" si="4"/>
        <v>0</v>
      </c>
      <c r="BP16" s="10">
        <f t="shared" si="4"/>
        <v>0</v>
      </c>
      <c r="BQ16" s="10">
        <f t="shared" si="4"/>
        <v>0</v>
      </c>
      <c r="BR16" s="10">
        <f t="shared" si="4"/>
        <v>0</v>
      </c>
      <c r="BS16" s="10">
        <f t="shared" si="4"/>
        <v>0</v>
      </c>
      <c r="BT16" s="84">
        <f t="shared" si="4"/>
        <v>0</v>
      </c>
      <c r="BU16" s="84">
        <f t="shared" si="4"/>
        <v>0</v>
      </c>
      <c r="BV16" s="84">
        <f t="shared" si="4"/>
        <v>0</v>
      </c>
      <c r="BW16" s="84">
        <f t="shared" si="4"/>
        <v>0</v>
      </c>
      <c r="BX16" s="10">
        <f t="shared" si="4"/>
        <v>0</v>
      </c>
      <c r="BY16" s="10">
        <f t="shared" si="4"/>
        <v>0</v>
      </c>
      <c r="BZ16" s="10">
        <f t="shared" si="4"/>
        <v>0</v>
      </c>
      <c r="CA16" s="10">
        <f t="shared" si="4"/>
        <v>0</v>
      </c>
      <c r="CB16" s="10">
        <f t="shared" ref="CB16:CD24" si="5">Z33</f>
        <v>0</v>
      </c>
      <c r="CC16" s="10">
        <f t="shared" si="5"/>
        <v>0</v>
      </c>
      <c r="CD16" s="10">
        <f>AB33</f>
        <v>0</v>
      </c>
      <c r="CE16" s="10">
        <f t="shared" ref="CE16:CF24" si="6">AC33</f>
        <v>0</v>
      </c>
      <c r="CF16" s="10">
        <f t="shared" si="6"/>
        <v>0</v>
      </c>
    </row>
    <row r="17" spans="1:84" s="7" customFormat="1" ht="18" customHeight="1" thickBot="1" x14ac:dyDescent="0.25">
      <c r="A17" s="265" t="s">
        <v>210</v>
      </c>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106"/>
      <c r="AF17" s="8"/>
      <c r="AG17" s="8"/>
      <c r="AH17" s="1"/>
      <c r="AI17" s="1"/>
      <c r="AJ17" s="50"/>
      <c r="AK17" s="8"/>
      <c r="AL17" s="8"/>
      <c r="AM17" s="1"/>
      <c r="AN17" s="8"/>
      <c r="AO17" s="8"/>
      <c r="AP17" s="8"/>
      <c r="AQ17" s="8"/>
      <c r="AR17" s="8"/>
      <c r="AS17" s="8"/>
      <c r="AT17" s="8"/>
      <c r="AU17" s="8"/>
      <c r="AV17" s="8"/>
      <c r="AW17" s="8"/>
      <c r="AX17" s="8"/>
      <c r="AY17" s="8"/>
      <c r="AZ17" s="8"/>
      <c r="BA17" s="8"/>
      <c r="BB17" s="8"/>
      <c r="BC17" s="8"/>
      <c r="BD17" s="8"/>
      <c r="BE17" s="8"/>
      <c r="BF17" s="8"/>
      <c r="BG17" s="8"/>
      <c r="BH17" s="82">
        <f t="shared" si="0"/>
        <v>3</v>
      </c>
      <c r="BI17" s="9">
        <f t="shared" si="1"/>
        <v>0</v>
      </c>
      <c r="BJ17" s="9">
        <f t="shared" si="2"/>
        <v>0</v>
      </c>
      <c r="BK17" s="83">
        <f t="shared" si="3"/>
        <v>0</v>
      </c>
      <c r="BL17" s="10">
        <f t="shared" si="4"/>
        <v>0</v>
      </c>
      <c r="BM17" s="10">
        <f t="shared" si="4"/>
        <v>0</v>
      </c>
      <c r="BN17" s="10">
        <f t="shared" si="4"/>
        <v>0</v>
      </c>
      <c r="BO17" s="10">
        <f t="shared" si="4"/>
        <v>0</v>
      </c>
      <c r="BP17" s="10">
        <f t="shared" si="4"/>
        <v>0</v>
      </c>
      <c r="BQ17" s="10">
        <f t="shared" si="4"/>
        <v>0</v>
      </c>
      <c r="BR17" s="10">
        <f t="shared" si="4"/>
        <v>0</v>
      </c>
      <c r="BS17" s="10">
        <f t="shared" si="4"/>
        <v>0</v>
      </c>
      <c r="BT17" s="84">
        <f t="shared" si="4"/>
        <v>0</v>
      </c>
      <c r="BU17" s="84">
        <f t="shared" si="4"/>
        <v>0</v>
      </c>
      <c r="BV17" s="84">
        <f t="shared" si="4"/>
        <v>0</v>
      </c>
      <c r="BW17" s="84">
        <f t="shared" si="4"/>
        <v>0</v>
      </c>
      <c r="BX17" s="10">
        <f t="shared" si="4"/>
        <v>0</v>
      </c>
      <c r="BY17" s="10">
        <f t="shared" si="4"/>
        <v>0</v>
      </c>
      <c r="BZ17" s="10">
        <f t="shared" si="4"/>
        <v>0</v>
      </c>
      <c r="CA17" s="10">
        <f t="shared" si="4"/>
        <v>0</v>
      </c>
      <c r="CB17" s="10">
        <f t="shared" si="5"/>
        <v>0</v>
      </c>
      <c r="CC17" s="10">
        <f t="shared" si="5"/>
        <v>0</v>
      </c>
      <c r="CD17" s="10">
        <f t="shared" si="5"/>
        <v>0</v>
      </c>
      <c r="CE17" s="10">
        <f t="shared" si="6"/>
        <v>0</v>
      </c>
      <c r="CF17" s="10">
        <f t="shared" si="6"/>
        <v>0</v>
      </c>
    </row>
    <row r="18" spans="1:84" s="7" customFormat="1" ht="18" customHeight="1" x14ac:dyDescent="0.2">
      <c r="A18" s="267" t="s">
        <v>194</v>
      </c>
      <c r="B18" s="268"/>
      <c r="C18" s="269"/>
      <c r="D18" s="276" t="s">
        <v>113</v>
      </c>
      <c r="E18" s="277"/>
      <c r="F18" s="277"/>
      <c r="G18" s="280"/>
      <c r="H18" s="280"/>
      <c r="I18" s="283" t="s">
        <v>193</v>
      </c>
      <c r="J18" s="284"/>
      <c r="K18" s="284"/>
      <c r="L18" s="284"/>
      <c r="M18" s="284"/>
      <c r="N18" s="284"/>
      <c r="O18" s="284"/>
      <c r="P18" s="284"/>
      <c r="Q18" s="284"/>
      <c r="R18" s="284"/>
      <c r="S18" s="284"/>
      <c r="T18" s="284"/>
      <c r="U18" s="284"/>
      <c r="V18" s="390" t="s">
        <v>195</v>
      </c>
      <c r="W18" s="391"/>
      <c r="X18" s="246"/>
      <c r="Y18" s="247"/>
      <c r="Z18" s="247"/>
      <c r="AA18" s="247"/>
      <c r="AB18" s="247"/>
      <c r="AC18" s="247"/>
      <c r="AD18" s="248"/>
      <c r="AE18" s="78"/>
      <c r="AF18" s="8"/>
      <c r="AG18" s="8"/>
      <c r="AH18" s="1"/>
      <c r="AI18" s="1"/>
      <c r="AJ18" s="50"/>
      <c r="AK18" s="8"/>
      <c r="AL18" s="8"/>
      <c r="AM18" s="1"/>
      <c r="AN18" s="8"/>
      <c r="AO18" s="8"/>
      <c r="AP18" s="8"/>
      <c r="AQ18" s="8"/>
      <c r="AR18" s="8"/>
      <c r="AS18" s="8"/>
      <c r="AT18" s="8"/>
      <c r="AU18" s="8"/>
      <c r="AV18" s="8"/>
      <c r="AW18" s="8"/>
      <c r="AX18" s="8"/>
      <c r="AY18" s="8"/>
      <c r="AZ18" s="8"/>
      <c r="BA18" s="8"/>
      <c r="BB18" s="8"/>
      <c r="BC18" s="8"/>
      <c r="BD18" s="8"/>
      <c r="BE18" s="8"/>
      <c r="BF18" s="8"/>
      <c r="BG18" s="8"/>
      <c r="BH18" s="82">
        <f t="shared" si="0"/>
        <v>4</v>
      </c>
      <c r="BI18" s="9">
        <f t="shared" si="1"/>
        <v>0</v>
      </c>
      <c r="BJ18" s="9">
        <f t="shared" si="2"/>
        <v>0</v>
      </c>
      <c r="BK18" s="83">
        <f t="shared" si="3"/>
        <v>0</v>
      </c>
      <c r="BL18" s="10">
        <f t="shared" si="4"/>
        <v>0</v>
      </c>
      <c r="BM18" s="10">
        <f t="shared" si="4"/>
        <v>0</v>
      </c>
      <c r="BN18" s="10">
        <f t="shared" si="4"/>
        <v>0</v>
      </c>
      <c r="BO18" s="10">
        <f t="shared" si="4"/>
        <v>0</v>
      </c>
      <c r="BP18" s="10">
        <f t="shared" si="4"/>
        <v>0</v>
      </c>
      <c r="BQ18" s="10">
        <f t="shared" si="4"/>
        <v>0</v>
      </c>
      <c r="BR18" s="10">
        <f t="shared" si="4"/>
        <v>0</v>
      </c>
      <c r="BS18" s="10">
        <f t="shared" si="4"/>
        <v>0</v>
      </c>
      <c r="BT18" s="84">
        <f t="shared" si="4"/>
        <v>0</v>
      </c>
      <c r="BU18" s="84">
        <f t="shared" si="4"/>
        <v>0</v>
      </c>
      <c r="BV18" s="84">
        <f t="shared" si="4"/>
        <v>0</v>
      </c>
      <c r="BW18" s="84">
        <f t="shared" si="4"/>
        <v>0</v>
      </c>
      <c r="BX18" s="10">
        <f t="shared" si="4"/>
        <v>0</v>
      </c>
      <c r="BY18" s="10">
        <f t="shared" si="4"/>
        <v>0</v>
      </c>
      <c r="BZ18" s="10">
        <f t="shared" si="4"/>
        <v>0</v>
      </c>
      <c r="CA18" s="10">
        <f t="shared" si="4"/>
        <v>0</v>
      </c>
      <c r="CB18" s="10">
        <f t="shared" si="5"/>
        <v>0</v>
      </c>
      <c r="CC18" s="10">
        <f t="shared" si="5"/>
        <v>0</v>
      </c>
      <c r="CD18" s="10">
        <f t="shared" si="5"/>
        <v>0</v>
      </c>
      <c r="CE18" s="10">
        <f t="shared" si="6"/>
        <v>0</v>
      </c>
      <c r="CF18" s="10">
        <f t="shared" si="6"/>
        <v>0</v>
      </c>
    </row>
    <row r="19" spans="1:84" s="7" customFormat="1" ht="18.75" customHeight="1" x14ac:dyDescent="0.2">
      <c r="A19" s="270"/>
      <c r="B19" s="271"/>
      <c r="C19" s="272"/>
      <c r="D19" s="278"/>
      <c r="E19" s="278"/>
      <c r="F19" s="278"/>
      <c r="G19" s="281"/>
      <c r="H19" s="281"/>
      <c r="I19" s="285"/>
      <c r="J19" s="286"/>
      <c r="K19" s="286"/>
      <c r="L19" s="286"/>
      <c r="M19" s="286"/>
      <c r="N19" s="286"/>
      <c r="O19" s="286"/>
      <c r="P19" s="286"/>
      <c r="Q19" s="286"/>
      <c r="R19" s="286"/>
      <c r="S19" s="286"/>
      <c r="T19" s="286"/>
      <c r="U19" s="286"/>
      <c r="V19" s="392"/>
      <c r="W19" s="393"/>
      <c r="X19" s="249"/>
      <c r="Y19" s="250"/>
      <c r="Z19" s="250"/>
      <c r="AA19" s="250"/>
      <c r="AB19" s="250"/>
      <c r="AC19" s="250"/>
      <c r="AD19" s="251"/>
      <c r="AE19" s="78"/>
      <c r="AF19" s="8"/>
      <c r="AG19" s="8"/>
      <c r="AH19" s="1"/>
      <c r="AI19" s="1"/>
      <c r="AJ19" s="50"/>
      <c r="AK19" s="8"/>
      <c r="AL19" s="8"/>
      <c r="AM19" s="1"/>
      <c r="AN19" s="8"/>
      <c r="AO19" s="8"/>
      <c r="AP19" s="8"/>
      <c r="AQ19" s="8"/>
      <c r="AR19" s="8"/>
      <c r="AS19" s="8"/>
      <c r="AT19" s="8"/>
      <c r="AU19" s="8"/>
      <c r="AV19" s="8"/>
      <c r="AW19" s="8"/>
      <c r="AX19" s="8"/>
      <c r="AY19" s="8"/>
      <c r="AZ19" s="8"/>
      <c r="BA19" s="8"/>
      <c r="BB19" s="8"/>
      <c r="BC19" s="8"/>
      <c r="BD19" s="8"/>
      <c r="BE19" s="8"/>
      <c r="BF19" s="8"/>
      <c r="BG19" s="8"/>
      <c r="BH19" s="82">
        <f t="shared" si="0"/>
        <v>5</v>
      </c>
      <c r="BI19" s="9">
        <f t="shared" si="1"/>
        <v>0</v>
      </c>
      <c r="BJ19" s="9">
        <f t="shared" si="2"/>
        <v>0</v>
      </c>
      <c r="BK19" s="83">
        <f t="shared" si="3"/>
        <v>0</v>
      </c>
      <c r="BL19" s="10">
        <f t="shared" si="4"/>
        <v>0</v>
      </c>
      <c r="BM19" s="10">
        <f t="shared" si="4"/>
        <v>0</v>
      </c>
      <c r="BN19" s="10">
        <f t="shared" si="4"/>
        <v>0</v>
      </c>
      <c r="BO19" s="10">
        <f t="shared" si="4"/>
        <v>0</v>
      </c>
      <c r="BP19" s="10">
        <f t="shared" si="4"/>
        <v>0</v>
      </c>
      <c r="BQ19" s="10">
        <f t="shared" si="4"/>
        <v>0</v>
      </c>
      <c r="BR19" s="10">
        <f t="shared" si="4"/>
        <v>0</v>
      </c>
      <c r="BS19" s="10">
        <f t="shared" si="4"/>
        <v>0</v>
      </c>
      <c r="BT19" s="84">
        <f t="shared" si="4"/>
        <v>0</v>
      </c>
      <c r="BU19" s="84">
        <f t="shared" si="4"/>
        <v>0</v>
      </c>
      <c r="BV19" s="84">
        <f t="shared" si="4"/>
        <v>0</v>
      </c>
      <c r="BW19" s="84">
        <f t="shared" si="4"/>
        <v>0</v>
      </c>
      <c r="BX19" s="10">
        <f t="shared" si="4"/>
        <v>0</v>
      </c>
      <c r="BY19" s="10">
        <f t="shared" si="4"/>
        <v>0</v>
      </c>
      <c r="BZ19" s="10">
        <f t="shared" si="4"/>
        <v>0</v>
      </c>
      <c r="CA19" s="10">
        <f t="shared" si="4"/>
        <v>0</v>
      </c>
      <c r="CB19" s="10">
        <f t="shared" si="5"/>
        <v>0</v>
      </c>
      <c r="CC19" s="10">
        <f t="shared" si="5"/>
        <v>0</v>
      </c>
      <c r="CD19" s="10">
        <f t="shared" si="5"/>
        <v>0</v>
      </c>
      <c r="CE19" s="10">
        <f t="shared" si="6"/>
        <v>0</v>
      </c>
      <c r="CF19" s="10">
        <f t="shared" si="6"/>
        <v>0</v>
      </c>
    </row>
    <row r="20" spans="1:84" s="7" customFormat="1" ht="18.75" customHeight="1" x14ac:dyDescent="0.2">
      <c r="A20" s="270"/>
      <c r="B20" s="271"/>
      <c r="C20" s="272"/>
      <c r="D20" s="278"/>
      <c r="E20" s="278"/>
      <c r="F20" s="278"/>
      <c r="G20" s="281"/>
      <c r="H20" s="281"/>
      <c r="I20" s="285"/>
      <c r="J20" s="286"/>
      <c r="K20" s="286"/>
      <c r="L20" s="286"/>
      <c r="M20" s="286"/>
      <c r="N20" s="286"/>
      <c r="O20" s="286"/>
      <c r="P20" s="286"/>
      <c r="Q20" s="286"/>
      <c r="R20" s="286"/>
      <c r="S20" s="286"/>
      <c r="T20" s="286"/>
      <c r="U20" s="286"/>
      <c r="V20" s="392"/>
      <c r="W20" s="393"/>
      <c r="X20" s="249"/>
      <c r="Y20" s="250"/>
      <c r="Z20" s="250"/>
      <c r="AA20" s="250"/>
      <c r="AB20" s="250"/>
      <c r="AC20" s="250"/>
      <c r="AD20" s="251"/>
      <c r="AE20" s="78"/>
      <c r="AF20" s="8"/>
      <c r="AG20" s="8"/>
      <c r="AH20" s="1"/>
      <c r="AI20" s="1"/>
      <c r="AJ20" s="50"/>
      <c r="AK20" s="8"/>
      <c r="AL20" s="8"/>
      <c r="AM20" s="1"/>
      <c r="AN20" s="8"/>
      <c r="AO20" s="8"/>
      <c r="AP20" s="8"/>
      <c r="AQ20" s="8"/>
      <c r="AR20" s="8"/>
      <c r="AS20" s="8"/>
      <c r="AT20" s="8"/>
      <c r="AU20" s="8"/>
      <c r="AV20" s="8"/>
      <c r="AW20" s="8"/>
      <c r="AX20" s="8"/>
      <c r="AY20" s="8"/>
      <c r="AZ20" s="8"/>
      <c r="BA20" s="8"/>
      <c r="BB20" s="8"/>
      <c r="BC20" s="8"/>
      <c r="BD20" s="8"/>
      <c r="BE20" s="8"/>
      <c r="BF20" s="8"/>
      <c r="BG20" s="8"/>
      <c r="BH20" s="82">
        <f t="shared" si="0"/>
        <v>6</v>
      </c>
      <c r="BI20" s="9">
        <f t="shared" si="1"/>
        <v>0</v>
      </c>
      <c r="BJ20" s="9">
        <f t="shared" si="2"/>
        <v>0</v>
      </c>
      <c r="BK20" s="83">
        <f t="shared" si="3"/>
        <v>0</v>
      </c>
      <c r="BL20" s="10">
        <f t="shared" si="4"/>
        <v>0</v>
      </c>
      <c r="BM20" s="10">
        <f t="shared" si="4"/>
        <v>0</v>
      </c>
      <c r="BN20" s="10">
        <f t="shared" si="4"/>
        <v>0</v>
      </c>
      <c r="BO20" s="10">
        <f t="shared" si="4"/>
        <v>0</v>
      </c>
      <c r="BP20" s="10">
        <f t="shared" si="4"/>
        <v>0</v>
      </c>
      <c r="BQ20" s="10">
        <f t="shared" si="4"/>
        <v>0</v>
      </c>
      <c r="BR20" s="10">
        <f t="shared" si="4"/>
        <v>0</v>
      </c>
      <c r="BS20" s="10">
        <f t="shared" si="4"/>
        <v>0</v>
      </c>
      <c r="BT20" s="84">
        <f t="shared" si="4"/>
        <v>0</v>
      </c>
      <c r="BU20" s="84">
        <f t="shared" si="4"/>
        <v>0</v>
      </c>
      <c r="BV20" s="84">
        <f t="shared" si="4"/>
        <v>0</v>
      </c>
      <c r="BW20" s="84">
        <f t="shared" si="4"/>
        <v>0</v>
      </c>
      <c r="BX20" s="10">
        <f t="shared" si="4"/>
        <v>0</v>
      </c>
      <c r="BY20" s="10">
        <f t="shared" si="4"/>
        <v>0</v>
      </c>
      <c r="BZ20" s="10">
        <f t="shared" si="4"/>
        <v>0</v>
      </c>
      <c r="CA20" s="10">
        <f t="shared" si="4"/>
        <v>0</v>
      </c>
      <c r="CB20" s="10">
        <f t="shared" si="5"/>
        <v>0</v>
      </c>
      <c r="CC20" s="10">
        <f t="shared" si="5"/>
        <v>0</v>
      </c>
      <c r="CD20" s="10">
        <f t="shared" si="5"/>
        <v>0</v>
      </c>
      <c r="CE20" s="10">
        <f t="shared" si="6"/>
        <v>0</v>
      </c>
      <c r="CF20" s="10">
        <f t="shared" si="6"/>
        <v>0</v>
      </c>
    </row>
    <row r="21" spans="1:84" s="7" customFormat="1" ht="18.75" customHeight="1" thickBot="1" x14ac:dyDescent="0.25">
      <c r="A21" s="273"/>
      <c r="B21" s="274"/>
      <c r="C21" s="275"/>
      <c r="D21" s="279"/>
      <c r="E21" s="279"/>
      <c r="F21" s="279"/>
      <c r="G21" s="282"/>
      <c r="H21" s="282"/>
      <c r="I21" s="287"/>
      <c r="J21" s="288"/>
      <c r="K21" s="288"/>
      <c r="L21" s="288"/>
      <c r="M21" s="288"/>
      <c r="N21" s="288"/>
      <c r="O21" s="288"/>
      <c r="P21" s="288"/>
      <c r="Q21" s="288"/>
      <c r="R21" s="288"/>
      <c r="S21" s="288"/>
      <c r="T21" s="288"/>
      <c r="U21" s="288"/>
      <c r="V21" s="392"/>
      <c r="W21" s="393"/>
      <c r="X21" s="249"/>
      <c r="Y21" s="250"/>
      <c r="Z21" s="250"/>
      <c r="AA21" s="250"/>
      <c r="AB21" s="250"/>
      <c r="AC21" s="250"/>
      <c r="AD21" s="251"/>
      <c r="AE21" s="78"/>
      <c r="AF21" s="8"/>
      <c r="AG21" s="8"/>
      <c r="AH21" s="1"/>
      <c r="AI21" s="1"/>
      <c r="AJ21" s="50"/>
      <c r="AK21" s="8"/>
      <c r="AL21" s="8"/>
      <c r="AM21" s="1"/>
      <c r="AN21" s="8"/>
      <c r="AO21" s="8"/>
      <c r="AP21" s="8"/>
      <c r="AQ21" s="8"/>
      <c r="AR21" s="8"/>
      <c r="AS21" s="8"/>
      <c r="AT21" s="8"/>
      <c r="AU21" s="8"/>
      <c r="AV21" s="8"/>
      <c r="AW21" s="8"/>
      <c r="AX21" s="8"/>
      <c r="AY21" s="8"/>
      <c r="AZ21" s="8"/>
      <c r="BA21" s="8"/>
      <c r="BB21" s="8"/>
      <c r="BC21" s="8"/>
      <c r="BD21" s="8"/>
      <c r="BE21" s="8"/>
      <c r="BF21" s="8"/>
      <c r="BG21" s="8"/>
      <c r="BH21" s="82">
        <f t="shared" si="0"/>
        <v>7</v>
      </c>
      <c r="BI21" s="9">
        <f t="shared" si="1"/>
        <v>0</v>
      </c>
      <c r="BJ21" s="9">
        <f t="shared" si="2"/>
        <v>0</v>
      </c>
      <c r="BK21" s="83">
        <f t="shared" si="3"/>
        <v>0</v>
      </c>
      <c r="BL21" s="10">
        <f t="shared" si="4"/>
        <v>0</v>
      </c>
      <c r="BM21" s="10">
        <f t="shared" si="4"/>
        <v>0</v>
      </c>
      <c r="BN21" s="10">
        <f t="shared" si="4"/>
        <v>0</v>
      </c>
      <c r="BO21" s="10">
        <f t="shared" si="4"/>
        <v>0</v>
      </c>
      <c r="BP21" s="10">
        <f t="shared" si="4"/>
        <v>0</v>
      </c>
      <c r="BQ21" s="10">
        <f t="shared" si="4"/>
        <v>0</v>
      </c>
      <c r="BR21" s="10">
        <f t="shared" si="4"/>
        <v>0</v>
      </c>
      <c r="BS21" s="10">
        <f t="shared" si="4"/>
        <v>0</v>
      </c>
      <c r="BT21" s="84">
        <f t="shared" si="4"/>
        <v>0</v>
      </c>
      <c r="BU21" s="84">
        <f t="shared" si="4"/>
        <v>0</v>
      </c>
      <c r="BV21" s="84">
        <f t="shared" si="4"/>
        <v>0</v>
      </c>
      <c r="BW21" s="84">
        <f t="shared" si="4"/>
        <v>0</v>
      </c>
      <c r="BX21" s="10">
        <f t="shared" si="4"/>
        <v>0</v>
      </c>
      <c r="BY21" s="10">
        <f t="shared" si="4"/>
        <v>0</v>
      </c>
      <c r="BZ21" s="10">
        <f t="shared" si="4"/>
        <v>0</v>
      </c>
      <c r="CA21" s="10">
        <f t="shared" si="4"/>
        <v>0</v>
      </c>
      <c r="CB21" s="10">
        <f t="shared" si="5"/>
        <v>0</v>
      </c>
      <c r="CC21" s="10">
        <f t="shared" si="5"/>
        <v>0</v>
      </c>
      <c r="CD21" s="10">
        <f t="shared" si="5"/>
        <v>0</v>
      </c>
      <c r="CE21" s="10">
        <f t="shared" si="6"/>
        <v>0</v>
      </c>
      <c r="CF21" s="10">
        <f t="shared" si="6"/>
        <v>0</v>
      </c>
    </row>
    <row r="22" spans="1:84" s="7" customFormat="1" ht="18" customHeight="1" thickBot="1" x14ac:dyDescent="0.25">
      <c r="A22" s="231" t="s">
        <v>196</v>
      </c>
      <c r="B22" s="232"/>
      <c r="C22" s="233"/>
      <c r="D22" s="234" t="s">
        <v>116</v>
      </c>
      <c r="E22" s="235"/>
      <c r="F22" s="235"/>
      <c r="G22" s="235"/>
      <c r="H22" s="236"/>
      <c r="I22" s="237"/>
      <c r="J22" s="238" t="s">
        <v>89</v>
      </c>
      <c r="K22" s="239"/>
      <c r="L22" s="239"/>
      <c r="M22" s="239"/>
      <c r="N22" s="240"/>
      <c r="O22" s="241"/>
      <c r="P22" s="242" t="s">
        <v>117</v>
      </c>
      <c r="Q22" s="243"/>
      <c r="R22" s="243"/>
      <c r="S22" s="243"/>
      <c r="T22" s="240"/>
      <c r="U22" s="244"/>
      <c r="V22" s="394"/>
      <c r="W22" s="395"/>
      <c r="X22" s="252"/>
      <c r="Y22" s="253"/>
      <c r="Z22" s="253"/>
      <c r="AA22" s="253"/>
      <c r="AB22" s="253"/>
      <c r="AC22" s="253"/>
      <c r="AD22" s="254"/>
      <c r="AE22" s="78"/>
      <c r="AF22" s="8"/>
      <c r="AG22" s="8"/>
      <c r="AH22" s="1"/>
      <c r="AI22" s="1"/>
      <c r="AJ22" s="50"/>
      <c r="AK22" s="8"/>
      <c r="AL22" s="8"/>
      <c r="AM22" s="1"/>
      <c r="AN22" s="8"/>
      <c r="AO22" s="8"/>
      <c r="AP22" s="8"/>
      <c r="AQ22" s="8"/>
      <c r="AR22" s="8"/>
      <c r="AS22" s="8"/>
      <c r="AT22" s="8"/>
      <c r="AU22" s="8"/>
      <c r="AV22" s="8"/>
      <c r="AW22" s="8"/>
      <c r="AX22" s="8"/>
      <c r="AY22" s="8"/>
      <c r="AZ22" s="8"/>
      <c r="BA22" s="8"/>
      <c r="BB22" s="8"/>
      <c r="BC22" s="8"/>
      <c r="BD22" s="8"/>
      <c r="BE22" s="8"/>
      <c r="BF22" s="8"/>
      <c r="BG22" s="8"/>
      <c r="BH22" s="82">
        <f t="shared" si="0"/>
        <v>8</v>
      </c>
      <c r="BI22" s="9">
        <f t="shared" si="1"/>
        <v>0</v>
      </c>
      <c r="BJ22" s="9">
        <f t="shared" si="2"/>
        <v>0</v>
      </c>
      <c r="BK22" s="83">
        <f t="shared" si="3"/>
        <v>0</v>
      </c>
      <c r="BL22" s="10">
        <f t="shared" si="4"/>
        <v>0</v>
      </c>
      <c r="BM22" s="10">
        <f t="shared" si="4"/>
        <v>0</v>
      </c>
      <c r="BN22" s="10">
        <f t="shared" si="4"/>
        <v>0</v>
      </c>
      <c r="BO22" s="10">
        <f t="shared" si="4"/>
        <v>0</v>
      </c>
      <c r="BP22" s="10">
        <f t="shared" si="4"/>
        <v>0</v>
      </c>
      <c r="BQ22" s="10">
        <f t="shared" si="4"/>
        <v>0</v>
      </c>
      <c r="BR22" s="10">
        <f t="shared" si="4"/>
        <v>0</v>
      </c>
      <c r="BS22" s="10">
        <f t="shared" si="4"/>
        <v>0</v>
      </c>
      <c r="BT22" s="84">
        <f t="shared" si="4"/>
        <v>0</v>
      </c>
      <c r="BU22" s="84">
        <f t="shared" si="4"/>
        <v>0</v>
      </c>
      <c r="BV22" s="84">
        <f t="shared" si="4"/>
        <v>0</v>
      </c>
      <c r="BW22" s="84">
        <f t="shared" si="4"/>
        <v>0</v>
      </c>
      <c r="BX22" s="10">
        <f t="shared" si="4"/>
        <v>0</v>
      </c>
      <c r="BY22" s="10">
        <f t="shared" si="4"/>
        <v>0</v>
      </c>
      <c r="BZ22" s="10">
        <f t="shared" si="4"/>
        <v>0</v>
      </c>
      <c r="CA22" s="10">
        <f t="shared" si="4"/>
        <v>0</v>
      </c>
      <c r="CB22" s="10">
        <f t="shared" si="5"/>
        <v>0</v>
      </c>
      <c r="CC22" s="10">
        <f t="shared" si="5"/>
        <v>0</v>
      </c>
      <c r="CD22" s="10">
        <f t="shared" si="5"/>
        <v>0</v>
      </c>
      <c r="CE22" s="10">
        <f t="shared" si="6"/>
        <v>0</v>
      </c>
      <c r="CF22" s="10">
        <f t="shared" si="6"/>
        <v>0</v>
      </c>
    </row>
    <row r="23" spans="1:84" s="7" customFormat="1" ht="18" customHeight="1" x14ac:dyDescent="0.2">
      <c r="A23" s="177" t="s">
        <v>204</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78"/>
      <c r="AF23" s="8"/>
      <c r="AG23" s="8"/>
      <c r="AH23" s="1"/>
      <c r="AI23" s="1"/>
      <c r="AJ23" s="50"/>
      <c r="AK23" s="8"/>
      <c r="AL23" s="8"/>
      <c r="AM23" s="1"/>
      <c r="AN23" s="8"/>
      <c r="AO23" s="8"/>
      <c r="AP23" s="8"/>
      <c r="AQ23" s="8"/>
      <c r="AR23" s="8"/>
      <c r="AS23" s="8"/>
      <c r="AT23" s="8"/>
      <c r="AU23" s="8"/>
      <c r="AV23" s="8"/>
      <c r="AW23" s="8"/>
      <c r="AX23" s="8"/>
      <c r="AY23" s="8"/>
      <c r="AZ23" s="8"/>
      <c r="BA23" s="8"/>
      <c r="BB23" s="8"/>
      <c r="BC23" s="8"/>
      <c r="BD23" s="8"/>
      <c r="BE23" s="8"/>
      <c r="BF23" s="8"/>
      <c r="BG23" s="8"/>
      <c r="BH23" s="82">
        <f t="shared" si="0"/>
        <v>9</v>
      </c>
      <c r="BI23" s="9">
        <f t="shared" si="1"/>
        <v>0</v>
      </c>
      <c r="BJ23" s="9">
        <f t="shared" si="2"/>
        <v>0</v>
      </c>
      <c r="BK23" s="83">
        <f t="shared" si="3"/>
        <v>0</v>
      </c>
      <c r="BL23" s="10">
        <f t="shared" si="4"/>
        <v>0</v>
      </c>
      <c r="BM23" s="10">
        <f t="shared" si="4"/>
        <v>0</v>
      </c>
      <c r="BN23" s="10">
        <f t="shared" si="4"/>
        <v>0</v>
      </c>
      <c r="BO23" s="10">
        <f t="shared" si="4"/>
        <v>0</v>
      </c>
      <c r="BP23" s="10">
        <f t="shared" si="4"/>
        <v>0</v>
      </c>
      <c r="BQ23" s="10">
        <f t="shared" si="4"/>
        <v>0</v>
      </c>
      <c r="BR23" s="10">
        <f t="shared" si="4"/>
        <v>0</v>
      </c>
      <c r="BS23" s="10">
        <f t="shared" si="4"/>
        <v>0</v>
      </c>
      <c r="BT23" s="84">
        <f t="shared" si="4"/>
        <v>0</v>
      </c>
      <c r="BU23" s="84">
        <f t="shared" si="4"/>
        <v>0</v>
      </c>
      <c r="BV23" s="84">
        <f t="shared" si="4"/>
        <v>0</v>
      </c>
      <c r="BW23" s="84">
        <f t="shared" si="4"/>
        <v>0</v>
      </c>
      <c r="BX23" s="10">
        <f t="shared" si="4"/>
        <v>0</v>
      </c>
      <c r="BY23" s="10">
        <f t="shared" si="4"/>
        <v>0</v>
      </c>
      <c r="BZ23" s="10">
        <f t="shared" si="4"/>
        <v>0</v>
      </c>
      <c r="CA23" s="10">
        <f t="shared" si="4"/>
        <v>0</v>
      </c>
      <c r="CB23" s="10">
        <f t="shared" si="5"/>
        <v>0</v>
      </c>
      <c r="CC23" s="10">
        <f t="shared" si="5"/>
        <v>0</v>
      </c>
      <c r="CD23" s="10">
        <f t="shared" si="5"/>
        <v>0</v>
      </c>
      <c r="CE23" s="10">
        <f t="shared" si="6"/>
        <v>0</v>
      </c>
      <c r="CF23" s="10">
        <f t="shared" si="6"/>
        <v>0</v>
      </c>
    </row>
    <row r="24" spans="1:84" ht="15" customHeight="1" x14ac:dyDescent="0.2">
      <c r="A24" s="11"/>
      <c r="B24" s="120" t="s">
        <v>202</v>
      </c>
      <c r="C24" s="119"/>
      <c r="D24" s="4"/>
      <c r="E24" s="4"/>
      <c r="F24" s="4"/>
      <c r="G24" s="4"/>
      <c r="H24" s="4"/>
      <c r="I24" s="4"/>
      <c r="J24" s="4"/>
      <c r="K24" s="4"/>
      <c r="L24" s="4"/>
      <c r="M24" s="115"/>
      <c r="N24" s="115"/>
      <c r="O24" s="115"/>
      <c r="P24" s="115"/>
      <c r="Q24" s="115"/>
      <c r="R24" s="115"/>
      <c r="S24" s="115"/>
      <c r="T24" s="115"/>
      <c r="U24" s="115"/>
      <c r="V24" s="116"/>
      <c r="W24" s="116"/>
      <c r="X24" s="115"/>
      <c r="Y24" s="115"/>
      <c r="Z24" s="115"/>
      <c r="AA24" s="115"/>
      <c r="AB24" s="115"/>
      <c r="AC24" s="50"/>
      <c r="AD24" s="50"/>
      <c r="AE24" s="14"/>
      <c r="AJ24" s="50"/>
      <c r="BH24" s="82">
        <f t="shared" si="0"/>
        <v>10</v>
      </c>
      <c r="BI24" s="9">
        <f t="shared" si="1"/>
        <v>0</v>
      </c>
      <c r="BJ24" s="9">
        <f t="shared" si="2"/>
        <v>0</v>
      </c>
      <c r="BK24" s="83">
        <f t="shared" si="3"/>
        <v>0</v>
      </c>
      <c r="BL24" s="10">
        <f t="shared" si="4"/>
        <v>0</v>
      </c>
      <c r="BM24" s="10">
        <f t="shared" si="4"/>
        <v>0</v>
      </c>
      <c r="BN24" s="10">
        <f t="shared" si="4"/>
        <v>0</v>
      </c>
      <c r="BO24" s="10">
        <f t="shared" si="4"/>
        <v>0</v>
      </c>
      <c r="BP24" s="10">
        <f t="shared" si="4"/>
        <v>0</v>
      </c>
      <c r="BQ24" s="10">
        <f t="shared" si="4"/>
        <v>0</v>
      </c>
      <c r="BR24" s="10">
        <f t="shared" si="4"/>
        <v>0</v>
      </c>
      <c r="BS24" s="10">
        <f t="shared" si="4"/>
        <v>0</v>
      </c>
      <c r="BT24" s="84">
        <f t="shared" si="4"/>
        <v>0</v>
      </c>
      <c r="BU24" s="84">
        <f t="shared" si="4"/>
        <v>0</v>
      </c>
      <c r="BV24" s="84">
        <f t="shared" si="4"/>
        <v>0</v>
      </c>
      <c r="BW24" s="84">
        <f t="shared" si="4"/>
        <v>0</v>
      </c>
      <c r="BX24" s="10">
        <f t="shared" si="4"/>
        <v>0</v>
      </c>
      <c r="BY24" s="10">
        <f t="shared" si="4"/>
        <v>0</v>
      </c>
      <c r="BZ24" s="10">
        <f t="shared" si="4"/>
        <v>0</v>
      </c>
      <c r="CA24" s="10">
        <f t="shared" si="4"/>
        <v>0</v>
      </c>
      <c r="CB24" s="10">
        <f t="shared" si="5"/>
        <v>0</v>
      </c>
      <c r="CC24" s="10">
        <f t="shared" si="5"/>
        <v>0</v>
      </c>
      <c r="CD24" s="10">
        <f t="shared" si="5"/>
        <v>0</v>
      </c>
      <c r="CE24" s="10">
        <f t="shared" si="6"/>
        <v>0</v>
      </c>
      <c r="CF24" s="10">
        <f t="shared" si="6"/>
        <v>0</v>
      </c>
    </row>
    <row r="25" spans="1:84" ht="15" customHeight="1" x14ac:dyDescent="0.2">
      <c r="A25" s="11"/>
      <c r="B25" s="120" t="s">
        <v>201</v>
      </c>
      <c r="C25" s="119"/>
      <c r="D25" s="4"/>
      <c r="E25" s="4"/>
      <c r="F25" s="4"/>
      <c r="G25" s="4"/>
      <c r="H25" s="4"/>
      <c r="I25" s="4"/>
      <c r="J25" s="4"/>
      <c r="K25" s="4"/>
      <c r="L25" s="4"/>
      <c r="M25" s="4"/>
      <c r="N25" s="4"/>
      <c r="O25" s="4"/>
      <c r="P25" s="4"/>
      <c r="Q25" s="4"/>
      <c r="R25" s="4"/>
      <c r="S25" s="4"/>
      <c r="T25" s="4"/>
      <c r="U25" s="4"/>
      <c r="V25" s="4"/>
      <c r="W25" s="4"/>
      <c r="X25" s="4"/>
      <c r="Y25" s="4"/>
      <c r="Z25" s="4"/>
      <c r="AA25" s="4"/>
      <c r="AB25" s="2"/>
      <c r="AE25" s="14"/>
      <c r="AF25" s="17"/>
      <c r="AG25" s="17"/>
      <c r="AH25" s="2"/>
      <c r="AI25" s="2"/>
      <c r="AJ25" s="2"/>
      <c r="AK25" s="17"/>
      <c r="AL25" s="17"/>
      <c r="AM25" s="85"/>
      <c r="AN25" s="17"/>
      <c r="AO25" s="17"/>
      <c r="AP25" s="17"/>
      <c r="AQ25" s="17"/>
      <c r="AR25" s="17"/>
      <c r="AS25" s="17"/>
      <c r="AT25" s="17"/>
      <c r="AU25" s="17"/>
      <c r="AV25" s="17"/>
      <c r="AW25" s="17"/>
      <c r="AX25" s="17"/>
      <c r="AY25" s="17"/>
      <c r="AZ25" s="17"/>
      <c r="BA25" s="17"/>
      <c r="BB25" s="17"/>
      <c r="BC25" s="17"/>
      <c r="BD25" s="17"/>
      <c r="BE25" s="17"/>
      <c r="BF25" s="17"/>
      <c r="BG25" s="17"/>
      <c r="BH25" s="86"/>
      <c r="BI25" s="87"/>
      <c r="BJ25" s="87"/>
      <c r="BK25" s="88"/>
      <c r="BL25" s="89"/>
      <c r="BM25" s="89"/>
      <c r="BN25" s="89"/>
      <c r="BO25" s="89"/>
      <c r="BP25" s="89"/>
      <c r="BQ25" s="89"/>
      <c r="BR25" s="89"/>
      <c r="BS25" s="89"/>
      <c r="BT25" s="89"/>
      <c r="BU25" s="89"/>
      <c r="BV25" s="89"/>
      <c r="BW25" s="89"/>
      <c r="BX25" s="89"/>
      <c r="BY25" s="89"/>
      <c r="BZ25" s="89"/>
      <c r="CA25" s="89"/>
      <c r="CB25" s="90"/>
      <c r="CC25" s="89"/>
      <c r="CD25" s="89"/>
    </row>
    <row r="26" spans="1:84" ht="15" customHeight="1" x14ac:dyDescent="0.2">
      <c r="A26" s="12"/>
      <c r="B26" s="245" t="s">
        <v>207</v>
      </c>
      <c r="C26" s="180"/>
      <c r="D26" s="180"/>
      <c r="E26" s="180"/>
      <c r="F26" s="180"/>
      <c r="G26" s="180"/>
      <c r="H26" s="180"/>
      <c r="I26" s="181"/>
      <c r="J26" s="245" t="s">
        <v>208</v>
      </c>
      <c r="K26" s="180"/>
      <c r="L26" s="180"/>
      <c r="M26" s="180"/>
      <c r="N26" s="181"/>
      <c r="O26" s="179" t="s">
        <v>205</v>
      </c>
      <c r="P26" s="180"/>
      <c r="Q26" s="180"/>
      <c r="R26" s="180"/>
      <c r="S26" s="180"/>
      <c r="T26" s="181"/>
      <c r="U26" s="179" t="s">
        <v>206</v>
      </c>
      <c r="V26" s="180"/>
      <c r="W26" s="180"/>
      <c r="X26" s="180"/>
      <c r="Y26" s="180"/>
      <c r="Z26" s="181"/>
      <c r="AA26" s="91"/>
      <c r="AB26" s="2"/>
      <c r="AE26" s="14"/>
      <c r="AJ26" s="2"/>
      <c r="AM26" s="85"/>
    </row>
    <row r="27" spans="1:84" ht="15" customHeight="1" x14ac:dyDescent="0.2">
      <c r="A27" s="13"/>
      <c r="B27" s="182"/>
      <c r="C27" s="183"/>
      <c r="D27" s="183"/>
      <c r="E27" s="183"/>
      <c r="F27" s="183"/>
      <c r="G27" s="183"/>
      <c r="H27" s="183"/>
      <c r="I27" s="184"/>
      <c r="J27" s="182"/>
      <c r="K27" s="183"/>
      <c r="L27" s="183"/>
      <c r="M27" s="183"/>
      <c r="N27" s="184"/>
      <c r="O27" s="182"/>
      <c r="P27" s="183"/>
      <c r="Q27" s="183"/>
      <c r="R27" s="183"/>
      <c r="S27" s="183"/>
      <c r="T27" s="184"/>
      <c r="U27" s="182"/>
      <c r="V27" s="183"/>
      <c r="W27" s="183"/>
      <c r="X27" s="183"/>
      <c r="Y27" s="183"/>
      <c r="Z27" s="184"/>
      <c r="AA27" s="92"/>
      <c r="AB27" s="2"/>
      <c r="AE27" s="14"/>
      <c r="AJ27" s="2"/>
      <c r="AM27" s="85"/>
    </row>
    <row r="28" spans="1:84" ht="15" customHeight="1" x14ac:dyDescent="0.2">
      <c r="A28" s="185" t="s">
        <v>1</v>
      </c>
      <c r="B28" s="187" t="s">
        <v>118</v>
      </c>
      <c r="C28" s="188"/>
      <c r="D28" s="188"/>
      <c r="E28" s="189"/>
      <c r="F28" s="187" t="s">
        <v>119</v>
      </c>
      <c r="G28" s="188"/>
      <c r="H28" s="188"/>
      <c r="I28" s="189"/>
      <c r="J28" s="197" t="s">
        <v>120</v>
      </c>
      <c r="K28" s="200" t="s">
        <v>16</v>
      </c>
      <c r="L28" s="220" t="s">
        <v>2</v>
      </c>
      <c r="M28" s="221"/>
      <c r="N28" s="221"/>
      <c r="O28" s="221"/>
      <c r="P28" s="221"/>
      <c r="Q28" s="222"/>
      <c r="R28" s="220" t="s">
        <v>121</v>
      </c>
      <c r="S28" s="226"/>
      <c r="T28" s="226"/>
      <c r="U28" s="227"/>
      <c r="V28" s="145" t="s">
        <v>3</v>
      </c>
      <c r="W28" s="145"/>
      <c r="X28" s="145"/>
      <c r="Y28" s="145"/>
      <c r="Z28" s="203" t="s">
        <v>188</v>
      </c>
      <c r="AA28" s="204"/>
      <c r="AB28" s="209" t="s">
        <v>189</v>
      </c>
      <c r="AC28" s="210"/>
      <c r="AD28" s="211"/>
      <c r="AE28" s="5"/>
      <c r="AF28" s="1"/>
      <c r="AH28" s="8"/>
      <c r="AK28" s="2"/>
      <c r="AM28" s="8"/>
      <c r="AN28" s="85"/>
      <c r="BK28" s="8"/>
      <c r="BL28" s="24"/>
      <c r="CE28" s="8"/>
    </row>
    <row r="29" spans="1:84" ht="15" customHeight="1" x14ac:dyDescent="0.2">
      <c r="A29" s="186"/>
      <c r="B29" s="190"/>
      <c r="C29" s="191"/>
      <c r="D29" s="191"/>
      <c r="E29" s="192"/>
      <c r="F29" s="190"/>
      <c r="G29" s="193"/>
      <c r="H29" s="193"/>
      <c r="I29" s="192"/>
      <c r="J29" s="198"/>
      <c r="K29" s="201"/>
      <c r="L29" s="223"/>
      <c r="M29" s="224"/>
      <c r="N29" s="224"/>
      <c r="O29" s="224"/>
      <c r="P29" s="224"/>
      <c r="Q29" s="225"/>
      <c r="R29" s="228"/>
      <c r="S29" s="229"/>
      <c r="T29" s="229"/>
      <c r="U29" s="230"/>
      <c r="V29" s="146"/>
      <c r="W29" s="146"/>
      <c r="X29" s="146"/>
      <c r="Y29" s="146"/>
      <c r="Z29" s="205"/>
      <c r="AA29" s="206"/>
      <c r="AB29" s="212"/>
      <c r="AC29" s="213"/>
      <c r="AD29" s="214"/>
      <c r="AE29" s="5"/>
      <c r="AF29" s="1"/>
      <c r="AG29" s="1"/>
      <c r="AK29" s="1"/>
      <c r="AL29" s="1"/>
      <c r="AN29" s="1"/>
      <c r="AO29" s="1"/>
      <c r="AP29" s="1"/>
      <c r="AQ29" s="1"/>
      <c r="AR29" s="1"/>
      <c r="AS29" s="1"/>
      <c r="AT29" s="1"/>
      <c r="AU29" s="1"/>
      <c r="AV29" s="1"/>
      <c r="AW29" s="1"/>
      <c r="AX29" s="1"/>
      <c r="AY29" s="1"/>
      <c r="AZ29" s="1"/>
      <c r="BA29" s="1"/>
      <c r="BB29" s="1"/>
      <c r="BC29" s="1"/>
      <c r="BD29" s="1"/>
      <c r="BE29" s="1"/>
      <c r="BF29" s="1"/>
      <c r="BG29" s="1"/>
      <c r="BH29" s="1"/>
      <c r="BI29" s="1"/>
      <c r="BJ29" s="1"/>
      <c r="BK29" s="1"/>
      <c r="BL29" s="93"/>
      <c r="BM29" s="1"/>
      <c r="BN29" s="1"/>
      <c r="CE29" s="8"/>
    </row>
    <row r="30" spans="1:84" ht="15" customHeight="1" x14ac:dyDescent="0.2">
      <c r="A30" s="186"/>
      <c r="B30" s="190"/>
      <c r="C30" s="191"/>
      <c r="D30" s="191"/>
      <c r="E30" s="192"/>
      <c r="F30" s="190"/>
      <c r="G30" s="193"/>
      <c r="H30" s="193"/>
      <c r="I30" s="192"/>
      <c r="J30" s="198"/>
      <c r="K30" s="201"/>
      <c r="L30" s="218" t="s">
        <v>17</v>
      </c>
      <c r="M30" s="218" t="s">
        <v>18</v>
      </c>
      <c r="N30" s="218" t="s">
        <v>19</v>
      </c>
      <c r="O30" s="218" t="s">
        <v>20</v>
      </c>
      <c r="P30" s="218" t="s">
        <v>21</v>
      </c>
      <c r="Q30" s="218" t="s">
        <v>22</v>
      </c>
      <c r="R30" s="218" t="s">
        <v>98</v>
      </c>
      <c r="S30" s="147" t="s">
        <v>0</v>
      </c>
      <c r="T30" s="218" t="s">
        <v>100</v>
      </c>
      <c r="U30" s="147" t="s">
        <v>122</v>
      </c>
      <c r="V30" s="147" t="s">
        <v>4</v>
      </c>
      <c r="W30" s="147" t="s">
        <v>5</v>
      </c>
      <c r="X30" s="147" t="s">
        <v>6</v>
      </c>
      <c r="Y30" s="147" t="s">
        <v>7</v>
      </c>
      <c r="Z30" s="207"/>
      <c r="AA30" s="208"/>
      <c r="AB30" s="215"/>
      <c r="AC30" s="216"/>
      <c r="AD30" s="217"/>
      <c r="AE30" s="5"/>
      <c r="AF30" s="1"/>
      <c r="AH30" s="8"/>
      <c r="AK30" s="2"/>
      <c r="AM30" s="8"/>
      <c r="AN30" s="85"/>
      <c r="BK30" s="8"/>
      <c r="BL30" s="24"/>
      <c r="CE30" s="8"/>
    </row>
    <row r="31" spans="1:84" ht="70.5" customHeight="1" x14ac:dyDescent="0.2">
      <c r="A31" s="186"/>
      <c r="B31" s="190"/>
      <c r="C31" s="193"/>
      <c r="D31" s="193"/>
      <c r="E31" s="192"/>
      <c r="F31" s="194"/>
      <c r="G31" s="195"/>
      <c r="H31" s="195"/>
      <c r="I31" s="196"/>
      <c r="J31" s="199"/>
      <c r="K31" s="202"/>
      <c r="L31" s="219"/>
      <c r="M31" s="219"/>
      <c r="N31" s="219"/>
      <c r="O31" s="219"/>
      <c r="P31" s="219"/>
      <c r="Q31" s="219"/>
      <c r="R31" s="219"/>
      <c r="S31" s="148"/>
      <c r="T31" s="219"/>
      <c r="U31" s="148"/>
      <c r="V31" s="148"/>
      <c r="W31" s="148"/>
      <c r="X31" s="148"/>
      <c r="Y31" s="148"/>
      <c r="Z31" s="118" t="s">
        <v>23</v>
      </c>
      <c r="AA31" s="118" t="s">
        <v>24</v>
      </c>
      <c r="AB31" s="117" t="s">
        <v>23</v>
      </c>
      <c r="AC31" s="117" t="s">
        <v>24</v>
      </c>
      <c r="AD31" s="117" t="s">
        <v>126</v>
      </c>
      <c r="AE31" s="5"/>
      <c r="AF31" s="1"/>
      <c r="AH31" s="8"/>
      <c r="AK31" s="2"/>
      <c r="AM31" s="8"/>
      <c r="AN31" s="85"/>
      <c r="BK31" s="8"/>
      <c r="BL31" s="24"/>
      <c r="CE31" s="8"/>
    </row>
    <row r="32" spans="1:84" s="98" customFormat="1" ht="20.25" customHeight="1" x14ac:dyDescent="0.15">
      <c r="A32" s="94">
        <v>1</v>
      </c>
      <c r="B32" s="149"/>
      <c r="C32" s="150"/>
      <c r="D32" s="150"/>
      <c r="E32" s="151"/>
      <c r="F32" s="152"/>
      <c r="G32" s="153"/>
      <c r="H32" s="153"/>
      <c r="I32" s="154"/>
      <c r="J32" s="112"/>
      <c r="K32" s="111"/>
      <c r="L32" s="95"/>
      <c r="M32" s="95"/>
      <c r="N32" s="95"/>
      <c r="O32" s="95"/>
      <c r="P32" s="95"/>
      <c r="Q32" s="95"/>
      <c r="R32" s="96"/>
      <c r="S32" s="96"/>
      <c r="T32" s="96"/>
      <c r="U32" s="96"/>
      <c r="V32" s="95"/>
      <c r="W32" s="95"/>
      <c r="X32" s="95"/>
      <c r="Y32" s="95"/>
      <c r="Z32" s="97"/>
      <c r="AA32" s="97"/>
      <c r="AB32" s="97"/>
      <c r="AC32" s="97"/>
      <c r="AD32" s="97"/>
      <c r="AG32" s="8"/>
      <c r="AH32" s="8"/>
      <c r="AL32" s="8"/>
      <c r="AM32" s="8"/>
      <c r="AO32" s="8"/>
      <c r="AP32" s="8"/>
      <c r="AQ32" s="8"/>
      <c r="AR32" s="8"/>
      <c r="AS32" s="8"/>
      <c r="AT32" s="8"/>
      <c r="AU32" s="8"/>
      <c r="AV32" s="8"/>
      <c r="AW32" s="8"/>
      <c r="AX32" s="8"/>
      <c r="AY32" s="8"/>
      <c r="AZ32" s="8"/>
      <c r="BA32" s="8"/>
      <c r="BB32" s="8"/>
      <c r="BC32" s="8"/>
      <c r="BD32" s="8"/>
      <c r="BE32" s="8"/>
      <c r="BF32" s="8"/>
      <c r="BG32" s="8"/>
      <c r="BH32" s="8"/>
      <c r="BI32" s="8"/>
      <c r="BJ32" s="8"/>
      <c r="BK32" s="8"/>
      <c r="BL32" s="24"/>
      <c r="BM32" s="8"/>
      <c r="BN32" s="8"/>
      <c r="BO32" s="8"/>
      <c r="BP32" s="8"/>
      <c r="BQ32" s="8"/>
      <c r="BR32" s="8"/>
      <c r="BS32" s="8"/>
      <c r="BT32" s="8"/>
      <c r="BU32" s="8"/>
      <c r="BV32" s="8"/>
      <c r="BW32" s="8"/>
      <c r="BX32" s="8"/>
      <c r="BY32" s="8"/>
      <c r="BZ32" s="8"/>
      <c r="CA32" s="8"/>
      <c r="CB32" s="8"/>
      <c r="CC32" s="8"/>
      <c r="CD32" s="8"/>
      <c r="CE32" s="8"/>
    </row>
    <row r="33" spans="1:106" s="98" customFormat="1" ht="20.25" customHeight="1" x14ac:dyDescent="0.15">
      <c r="A33" s="94">
        <v>2</v>
      </c>
      <c r="B33" s="149"/>
      <c r="C33" s="150"/>
      <c r="D33" s="150"/>
      <c r="E33" s="151"/>
      <c r="F33" s="152"/>
      <c r="G33" s="153"/>
      <c r="H33" s="153"/>
      <c r="I33" s="154"/>
      <c r="J33" s="112"/>
      <c r="K33" s="111"/>
      <c r="L33" s="95"/>
      <c r="M33" s="95"/>
      <c r="N33" s="95"/>
      <c r="O33" s="95"/>
      <c r="P33" s="95"/>
      <c r="Q33" s="95"/>
      <c r="R33" s="96"/>
      <c r="S33" s="96"/>
      <c r="T33" s="96"/>
      <c r="U33" s="96"/>
      <c r="V33" s="95"/>
      <c r="W33" s="95"/>
      <c r="X33" s="95"/>
      <c r="Y33" s="95"/>
      <c r="Z33" s="97"/>
      <c r="AA33" s="97"/>
      <c r="AB33" s="97"/>
      <c r="AC33" s="97"/>
      <c r="AD33" s="97"/>
      <c r="AG33" s="8"/>
      <c r="AH33" s="8"/>
      <c r="AL33" s="8"/>
      <c r="AM33" s="8"/>
      <c r="AO33" s="8"/>
      <c r="AP33" s="8"/>
      <c r="AQ33" s="8"/>
      <c r="AR33" s="8"/>
      <c r="AS33" s="8"/>
      <c r="AT33" s="8"/>
      <c r="AU33" s="8"/>
      <c r="AV33" s="8"/>
      <c r="AW33" s="8"/>
      <c r="AX33" s="8"/>
      <c r="AY33" s="8"/>
      <c r="AZ33" s="8"/>
      <c r="BA33" s="8"/>
      <c r="BB33" s="8"/>
      <c r="BC33" s="8"/>
      <c r="BD33" s="8"/>
      <c r="BE33" s="8"/>
      <c r="BF33" s="8"/>
      <c r="BG33" s="8"/>
      <c r="BH33" s="8"/>
      <c r="BI33" s="8"/>
      <c r="BJ33" s="8" ph="1"/>
      <c r="BK33" s="8"/>
      <c r="BL33" s="24"/>
      <c r="BM33" s="8"/>
      <c r="BN33" s="8"/>
      <c r="BO33" s="8"/>
      <c r="BP33" s="8"/>
      <c r="BQ33" s="8"/>
      <c r="BR33" s="8"/>
      <c r="BS33" s="8"/>
      <c r="BT33" s="8"/>
      <c r="BU33" s="8"/>
      <c r="BV33" s="8" ph="1"/>
      <c r="BW33" s="8" ph="1"/>
      <c r="BX33" s="8" ph="1"/>
      <c r="BY33" s="8" ph="1"/>
      <c r="BZ33" s="8" ph="1"/>
      <c r="CA33" s="8" ph="1"/>
      <c r="CB33" s="8"/>
      <c r="CC33" s="8"/>
      <c r="CD33" s="8"/>
      <c r="CE33" s="8"/>
      <c r="CF33" s="98" ph="1"/>
      <c r="CH33" s="98" ph="1"/>
      <c r="CJ33" s="98" ph="1"/>
      <c r="CK33" s="98" ph="1"/>
      <c r="CM33" s="98" ph="1"/>
      <c r="CN33" s="98" ph="1"/>
      <c r="CP33" s="98" ph="1"/>
      <c r="CQ33" s="98" ph="1"/>
      <c r="CR33" s="98" ph="1"/>
      <c r="CS33" s="98" ph="1"/>
      <c r="CT33" s="98" ph="1"/>
      <c r="CU33" s="98" ph="1"/>
      <c r="CV33" s="98" ph="1"/>
      <c r="CW33" s="98" ph="1"/>
      <c r="CX33" s="98" ph="1"/>
      <c r="CY33" s="98" ph="1"/>
      <c r="CZ33" s="98" ph="1"/>
      <c r="DA33" s="98" ph="1"/>
      <c r="DB33" s="98" ph="1"/>
    </row>
    <row r="34" spans="1:106" s="98" customFormat="1" ht="20.25" customHeight="1" x14ac:dyDescent="0.15">
      <c r="A34" s="94">
        <v>3</v>
      </c>
      <c r="B34" s="149"/>
      <c r="C34" s="150"/>
      <c r="D34" s="150"/>
      <c r="E34" s="151"/>
      <c r="F34" s="152"/>
      <c r="G34" s="153"/>
      <c r="H34" s="153"/>
      <c r="I34" s="154"/>
      <c r="J34" s="112"/>
      <c r="K34" s="111"/>
      <c r="L34" s="95"/>
      <c r="M34" s="95"/>
      <c r="N34" s="95"/>
      <c r="O34" s="95"/>
      <c r="P34" s="95"/>
      <c r="Q34" s="95"/>
      <c r="R34" s="96"/>
      <c r="S34" s="96"/>
      <c r="T34" s="96"/>
      <c r="U34" s="96"/>
      <c r="V34" s="95"/>
      <c r="W34" s="95"/>
      <c r="X34" s="95"/>
      <c r="Y34" s="95"/>
      <c r="Z34" s="97"/>
      <c r="AA34" s="97"/>
      <c r="AB34" s="97"/>
      <c r="AC34" s="97"/>
      <c r="AD34" s="97"/>
      <c r="AG34" s="8"/>
      <c r="AH34" s="8"/>
      <c r="AL34" s="8"/>
      <c r="AM34" s="8"/>
      <c r="AO34" s="8"/>
      <c r="AP34" s="8"/>
      <c r="AQ34" s="8"/>
      <c r="AR34" s="8"/>
      <c r="AS34" s="8"/>
      <c r="AT34" s="8"/>
      <c r="AU34" s="8"/>
      <c r="AV34" s="8"/>
      <c r="AW34" s="8"/>
      <c r="AX34" s="8"/>
      <c r="AY34" s="8"/>
      <c r="AZ34" s="8"/>
      <c r="BA34" s="8"/>
      <c r="BB34" s="8"/>
      <c r="BC34" s="8"/>
      <c r="BD34" s="8"/>
      <c r="BE34" s="8"/>
      <c r="BF34" s="8"/>
      <c r="BG34" s="8"/>
      <c r="BH34" s="8"/>
      <c r="BI34" s="8"/>
      <c r="BJ34" s="8" ph="1"/>
      <c r="BK34" s="8"/>
      <c r="BL34" s="24"/>
      <c r="BM34" s="8"/>
      <c r="BN34" s="8"/>
      <c r="BO34" s="8"/>
      <c r="BP34" s="8"/>
      <c r="BQ34" s="8"/>
      <c r="BR34" s="8"/>
      <c r="BS34" s="8"/>
      <c r="BT34" s="8"/>
      <c r="BU34" s="8"/>
      <c r="BV34" s="8" ph="1"/>
      <c r="BW34" s="8" ph="1"/>
      <c r="BX34" s="8" ph="1"/>
      <c r="BY34" s="8" ph="1"/>
      <c r="BZ34" s="8" ph="1"/>
      <c r="CA34" s="8" ph="1"/>
      <c r="CB34" s="8"/>
      <c r="CC34" s="8"/>
      <c r="CD34" s="8"/>
      <c r="CE34" s="8"/>
      <c r="CF34" s="98" ph="1"/>
      <c r="CH34" s="98" ph="1"/>
      <c r="CJ34" s="98" ph="1"/>
      <c r="CK34" s="98" ph="1"/>
      <c r="CM34" s="98" ph="1"/>
      <c r="CN34" s="98" ph="1"/>
      <c r="CP34" s="98" ph="1"/>
      <c r="CQ34" s="98" ph="1"/>
      <c r="CR34" s="98" ph="1"/>
      <c r="CS34" s="98" ph="1"/>
      <c r="CT34" s="98" ph="1"/>
      <c r="CU34" s="98" ph="1"/>
      <c r="CV34" s="98" ph="1"/>
      <c r="CW34" s="98" ph="1"/>
      <c r="CX34" s="98" ph="1"/>
      <c r="CY34" s="98" ph="1"/>
      <c r="CZ34" s="98" ph="1"/>
      <c r="DA34" s="98" ph="1"/>
      <c r="DB34" s="98" ph="1"/>
    </row>
    <row r="35" spans="1:106" s="98" customFormat="1" ht="20.25" customHeight="1" x14ac:dyDescent="0.15">
      <c r="A35" s="94">
        <v>4</v>
      </c>
      <c r="B35" s="149"/>
      <c r="C35" s="150"/>
      <c r="D35" s="150"/>
      <c r="E35" s="151"/>
      <c r="F35" s="152"/>
      <c r="G35" s="153"/>
      <c r="H35" s="153"/>
      <c r="I35" s="154"/>
      <c r="J35" s="112"/>
      <c r="K35" s="111"/>
      <c r="L35" s="95"/>
      <c r="M35" s="95"/>
      <c r="N35" s="95"/>
      <c r="O35" s="95"/>
      <c r="P35" s="95"/>
      <c r="Q35" s="95"/>
      <c r="R35" s="96"/>
      <c r="S35" s="96"/>
      <c r="T35" s="96"/>
      <c r="U35" s="96"/>
      <c r="V35" s="95"/>
      <c r="W35" s="95"/>
      <c r="X35" s="95"/>
      <c r="Y35" s="95"/>
      <c r="Z35" s="97"/>
      <c r="AA35" s="97"/>
      <c r="AB35" s="97"/>
      <c r="AC35" s="97"/>
      <c r="AD35" s="97"/>
      <c r="AG35" s="8"/>
      <c r="AH35" s="8"/>
      <c r="AL35" s="8"/>
      <c r="AM35" s="8"/>
      <c r="AO35" s="8"/>
      <c r="AP35" s="8"/>
      <c r="AQ35" s="8"/>
      <c r="AR35" s="8"/>
      <c r="AS35" s="8"/>
      <c r="AT35" s="8"/>
      <c r="AU35" s="8"/>
      <c r="AV35" s="8"/>
      <c r="AW35" s="8"/>
      <c r="AX35" s="8"/>
      <c r="AY35" s="8"/>
      <c r="AZ35" s="8"/>
      <c r="BA35" s="8"/>
      <c r="BB35" s="8"/>
      <c r="BC35" s="8"/>
      <c r="BD35" s="8"/>
      <c r="BE35" s="8"/>
      <c r="BF35" s="8"/>
      <c r="BG35" s="8"/>
      <c r="BH35" s="8"/>
      <c r="BI35" s="8"/>
      <c r="BJ35" s="8" ph="1"/>
      <c r="BK35" s="8"/>
      <c r="BL35" s="24"/>
      <c r="BM35" s="8"/>
      <c r="BN35" s="8"/>
      <c r="BO35" s="8"/>
      <c r="BP35" s="8"/>
      <c r="BQ35" s="8"/>
      <c r="BR35" s="8"/>
      <c r="BS35" s="8"/>
      <c r="BT35" s="8"/>
      <c r="BU35" s="8"/>
      <c r="BV35" s="8" ph="1"/>
      <c r="BW35" s="8" ph="1"/>
      <c r="BX35" s="8" ph="1"/>
      <c r="BY35" s="8" ph="1"/>
      <c r="BZ35" s="8" ph="1"/>
      <c r="CA35" s="8" ph="1"/>
      <c r="CB35" s="8"/>
      <c r="CC35" s="8"/>
      <c r="CD35" s="8"/>
      <c r="CE35" s="8"/>
      <c r="CF35" s="98" ph="1"/>
      <c r="CH35" s="98" ph="1"/>
      <c r="CJ35" s="98" ph="1"/>
      <c r="CK35" s="98" ph="1"/>
      <c r="CM35" s="98" ph="1"/>
      <c r="CN35" s="98" ph="1"/>
      <c r="CP35" s="98" ph="1"/>
      <c r="CQ35" s="98" ph="1"/>
      <c r="CR35" s="98" ph="1"/>
      <c r="CS35" s="98" ph="1"/>
      <c r="CT35" s="98" ph="1"/>
      <c r="CU35" s="98" ph="1"/>
      <c r="CV35" s="98" ph="1"/>
      <c r="CW35" s="98" ph="1"/>
      <c r="CX35" s="98" ph="1"/>
      <c r="CY35" s="98" ph="1"/>
      <c r="CZ35" s="98" ph="1"/>
      <c r="DA35" s="98" ph="1"/>
      <c r="DB35" s="98" ph="1"/>
    </row>
    <row r="36" spans="1:106" s="98" customFormat="1" ht="20.25" customHeight="1" x14ac:dyDescent="0.15">
      <c r="A36" s="94">
        <v>5</v>
      </c>
      <c r="B36" s="149"/>
      <c r="C36" s="150"/>
      <c r="D36" s="150"/>
      <c r="E36" s="151"/>
      <c r="F36" s="152"/>
      <c r="G36" s="153"/>
      <c r="H36" s="153"/>
      <c r="I36" s="154"/>
      <c r="J36" s="112"/>
      <c r="K36" s="111"/>
      <c r="L36" s="95"/>
      <c r="M36" s="95"/>
      <c r="N36" s="95"/>
      <c r="O36" s="95"/>
      <c r="P36" s="95"/>
      <c r="Q36" s="95"/>
      <c r="R36" s="96"/>
      <c r="S36" s="96"/>
      <c r="T36" s="96"/>
      <c r="U36" s="96"/>
      <c r="V36" s="95"/>
      <c r="W36" s="95"/>
      <c r="X36" s="95"/>
      <c r="Y36" s="95"/>
      <c r="Z36" s="97"/>
      <c r="AA36" s="97"/>
      <c r="AB36" s="97"/>
      <c r="AC36" s="97"/>
      <c r="AD36" s="97"/>
      <c r="AG36" s="8"/>
      <c r="AH36" s="8"/>
      <c r="AL36" s="8"/>
      <c r="AM36" s="8"/>
      <c r="AO36" s="8"/>
      <c r="AP36" s="8"/>
      <c r="AQ36" s="8"/>
      <c r="AR36" s="8"/>
      <c r="AS36" s="8"/>
      <c r="AT36" s="8"/>
      <c r="AU36" s="8"/>
      <c r="AV36" s="8"/>
      <c r="AW36" s="8"/>
      <c r="AX36" s="8"/>
      <c r="AY36" s="8"/>
      <c r="AZ36" s="8"/>
      <c r="BA36" s="8"/>
      <c r="BB36" s="8"/>
      <c r="BC36" s="8"/>
      <c r="BD36" s="8"/>
      <c r="BE36" s="8"/>
      <c r="BF36" s="8"/>
      <c r="BG36" s="8"/>
      <c r="BH36" s="8"/>
      <c r="BI36" s="8"/>
      <c r="BJ36" s="8"/>
      <c r="BK36" s="8"/>
      <c r="BL36" s="24"/>
      <c r="BM36" s="8"/>
      <c r="BN36" s="8"/>
      <c r="BO36" s="8"/>
      <c r="BP36" s="8"/>
      <c r="BQ36" s="8"/>
      <c r="BR36" s="8"/>
      <c r="BS36" s="8"/>
      <c r="BT36" s="8"/>
      <c r="BU36" s="8"/>
      <c r="BV36" s="8"/>
      <c r="BW36" s="8"/>
      <c r="BX36" s="8"/>
      <c r="BY36" s="8"/>
      <c r="BZ36" s="8"/>
      <c r="CA36" s="8"/>
      <c r="CB36" s="8"/>
      <c r="CC36" s="8"/>
      <c r="CD36" s="8"/>
      <c r="CE36" s="8"/>
    </row>
    <row r="37" spans="1:106" s="98" customFormat="1" ht="20.25" customHeight="1" x14ac:dyDescent="0.15">
      <c r="A37" s="94">
        <v>6</v>
      </c>
      <c r="B37" s="164"/>
      <c r="C37" s="165"/>
      <c r="D37" s="165"/>
      <c r="E37" s="165"/>
      <c r="F37" s="176"/>
      <c r="G37" s="176"/>
      <c r="H37" s="176"/>
      <c r="I37" s="176"/>
      <c r="J37" s="110"/>
      <c r="K37" s="111"/>
      <c r="L37" s="95"/>
      <c r="M37" s="95"/>
      <c r="N37" s="95"/>
      <c r="O37" s="95"/>
      <c r="P37" s="95"/>
      <c r="Q37" s="95"/>
      <c r="R37" s="96"/>
      <c r="S37" s="96"/>
      <c r="T37" s="96"/>
      <c r="U37" s="96"/>
      <c r="V37" s="95"/>
      <c r="W37" s="95"/>
      <c r="X37" s="95"/>
      <c r="Y37" s="95"/>
      <c r="Z37" s="97"/>
      <c r="AA37" s="97"/>
      <c r="AB37" s="97"/>
      <c r="AC37" s="97"/>
      <c r="AD37" s="97"/>
      <c r="AG37" s="8"/>
      <c r="AH37" s="8"/>
      <c r="AL37" s="8"/>
      <c r="AM37" s="8"/>
      <c r="AO37" s="8"/>
      <c r="AP37" s="8"/>
      <c r="AQ37" s="8"/>
      <c r="AR37" s="8"/>
      <c r="AS37" s="8"/>
      <c r="AT37" s="8"/>
      <c r="AU37" s="8"/>
      <c r="AV37" s="8"/>
      <c r="AW37" s="8"/>
      <c r="AX37" s="8"/>
      <c r="AY37" s="8"/>
      <c r="AZ37" s="8"/>
      <c r="BA37" s="8"/>
      <c r="BB37" s="8"/>
      <c r="BC37" s="8"/>
      <c r="BD37" s="8"/>
      <c r="BE37" s="8"/>
      <c r="BF37" s="8"/>
      <c r="BG37" s="8"/>
      <c r="BH37" s="8"/>
      <c r="BI37" s="8"/>
      <c r="BJ37" s="8"/>
      <c r="BK37" s="8"/>
      <c r="BL37" s="24"/>
      <c r="BM37" s="8"/>
      <c r="BN37" s="8"/>
      <c r="BO37" s="8"/>
      <c r="BP37" s="8"/>
      <c r="BQ37" s="8"/>
      <c r="BR37" s="8"/>
      <c r="BS37" s="8"/>
      <c r="BT37" s="8"/>
      <c r="BU37" s="8"/>
      <c r="BV37" s="8"/>
      <c r="BW37" s="8"/>
      <c r="BX37" s="8"/>
      <c r="BY37" s="8"/>
      <c r="BZ37" s="8"/>
      <c r="CA37" s="8"/>
      <c r="CB37" s="8"/>
      <c r="CC37" s="8"/>
      <c r="CD37" s="8"/>
      <c r="CE37" s="8"/>
    </row>
    <row r="38" spans="1:106" s="98" customFormat="1" ht="20.25" customHeight="1" x14ac:dyDescent="0.15">
      <c r="A38" s="94">
        <v>7</v>
      </c>
      <c r="B38" s="164"/>
      <c r="C38" s="165"/>
      <c r="D38" s="165"/>
      <c r="E38" s="165"/>
      <c r="F38" s="164"/>
      <c r="G38" s="164"/>
      <c r="H38" s="164"/>
      <c r="I38" s="164"/>
      <c r="J38" s="102"/>
      <c r="K38" s="95"/>
      <c r="L38" s="95"/>
      <c r="M38" s="95"/>
      <c r="N38" s="95"/>
      <c r="O38" s="95"/>
      <c r="P38" s="95"/>
      <c r="Q38" s="95"/>
      <c r="R38" s="96"/>
      <c r="S38" s="96"/>
      <c r="T38" s="96"/>
      <c r="U38" s="96"/>
      <c r="V38" s="95"/>
      <c r="W38" s="95"/>
      <c r="X38" s="95"/>
      <c r="Y38" s="95"/>
      <c r="Z38" s="97"/>
      <c r="AA38" s="97"/>
      <c r="AB38" s="97"/>
      <c r="AC38" s="97"/>
      <c r="AD38" s="97"/>
      <c r="AG38" s="8"/>
      <c r="AH38" s="8"/>
      <c r="AL38" s="8"/>
      <c r="AM38" s="8"/>
      <c r="AO38" s="8"/>
      <c r="AP38" s="8"/>
      <c r="AQ38" s="8"/>
      <c r="AR38" s="8"/>
      <c r="AS38" s="8"/>
      <c r="AT38" s="8"/>
      <c r="AU38" s="8"/>
      <c r="AV38" s="8"/>
      <c r="AW38" s="8"/>
      <c r="AX38" s="8"/>
      <c r="AY38" s="8"/>
      <c r="AZ38" s="8"/>
      <c r="BA38" s="8"/>
      <c r="BB38" s="8"/>
      <c r="BC38" s="8"/>
      <c r="BD38" s="8"/>
      <c r="BE38" s="8"/>
      <c r="BF38" s="8"/>
      <c r="BG38" s="8"/>
      <c r="BH38" s="8"/>
      <c r="BI38" s="8"/>
      <c r="BJ38" s="8"/>
      <c r="BK38" s="8"/>
      <c r="BL38" s="24"/>
      <c r="BM38" s="8"/>
      <c r="BN38" s="8"/>
      <c r="BO38" s="8"/>
      <c r="BP38" s="8"/>
      <c r="BQ38" s="8"/>
      <c r="BR38" s="8"/>
      <c r="BS38" s="8"/>
      <c r="BT38" s="8"/>
      <c r="BU38" s="8"/>
      <c r="BV38" s="8"/>
      <c r="BW38" s="8"/>
      <c r="BX38" s="8"/>
      <c r="BY38" s="8"/>
      <c r="BZ38" s="8"/>
      <c r="CA38" s="8"/>
      <c r="CB38" s="8"/>
      <c r="CC38" s="8"/>
      <c r="CD38" s="8"/>
      <c r="CE38" s="8"/>
    </row>
    <row r="39" spans="1:106" s="98" customFormat="1" ht="20.25" customHeight="1" x14ac:dyDescent="0.15">
      <c r="A39" s="94">
        <v>8</v>
      </c>
      <c r="B39" s="164"/>
      <c r="C39" s="165"/>
      <c r="D39" s="165"/>
      <c r="E39" s="165"/>
      <c r="F39" s="164"/>
      <c r="G39" s="164"/>
      <c r="H39" s="164"/>
      <c r="I39" s="164"/>
      <c r="J39" s="102"/>
      <c r="K39" s="95"/>
      <c r="L39" s="95"/>
      <c r="M39" s="95"/>
      <c r="N39" s="95"/>
      <c r="O39" s="95"/>
      <c r="P39" s="95"/>
      <c r="Q39" s="95"/>
      <c r="R39" s="96"/>
      <c r="S39" s="96"/>
      <c r="T39" s="96"/>
      <c r="U39" s="96"/>
      <c r="V39" s="95"/>
      <c r="W39" s="95"/>
      <c r="X39" s="95"/>
      <c r="Y39" s="95"/>
      <c r="Z39" s="97"/>
      <c r="AA39" s="97"/>
      <c r="AB39" s="97"/>
      <c r="AC39" s="97"/>
      <c r="AD39" s="97"/>
      <c r="AG39" s="8"/>
      <c r="AH39" s="8"/>
      <c r="AL39" s="8"/>
      <c r="AM39" s="8"/>
      <c r="AO39" s="8"/>
      <c r="AP39" s="8"/>
      <c r="AQ39" s="8"/>
      <c r="AR39" s="8"/>
      <c r="AS39" s="8"/>
      <c r="AT39" s="8"/>
      <c r="AU39" s="8"/>
      <c r="AV39" s="8"/>
      <c r="AW39" s="8"/>
      <c r="AX39" s="8"/>
      <c r="AY39" s="8"/>
      <c r="AZ39" s="8"/>
      <c r="BA39" s="8"/>
      <c r="BB39" s="8"/>
      <c r="BC39" s="8"/>
      <c r="BD39" s="8"/>
      <c r="BE39" s="8"/>
      <c r="BF39" s="8"/>
      <c r="BG39" s="8"/>
      <c r="BH39" s="8"/>
      <c r="BI39" s="8"/>
      <c r="BJ39" s="8"/>
      <c r="BK39" s="8"/>
      <c r="BL39" s="24"/>
      <c r="BM39" s="8"/>
      <c r="BN39" s="8"/>
      <c r="BO39" s="8"/>
      <c r="BP39" s="8"/>
      <c r="BQ39" s="8"/>
      <c r="BR39" s="8"/>
      <c r="BS39" s="8"/>
      <c r="BT39" s="8"/>
      <c r="BU39" s="8"/>
      <c r="BV39" s="8"/>
      <c r="BW39" s="8"/>
      <c r="BX39" s="8"/>
      <c r="BY39" s="8"/>
      <c r="BZ39" s="8"/>
      <c r="CA39" s="8"/>
      <c r="CB39" s="8"/>
      <c r="CC39" s="8"/>
      <c r="CD39" s="8"/>
      <c r="CE39" s="8"/>
    </row>
    <row r="40" spans="1:106" s="98" customFormat="1" ht="20.25" customHeight="1" x14ac:dyDescent="0.15">
      <c r="A40" s="94">
        <v>9</v>
      </c>
      <c r="B40" s="164"/>
      <c r="C40" s="165"/>
      <c r="D40" s="165"/>
      <c r="E40" s="165"/>
      <c r="F40" s="164"/>
      <c r="G40" s="164"/>
      <c r="H40" s="164"/>
      <c r="I40" s="164"/>
      <c r="J40" s="102"/>
      <c r="K40" s="95"/>
      <c r="L40" s="95"/>
      <c r="M40" s="95"/>
      <c r="N40" s="95"/>
      <c r="O40" s="95"/>
      <c r="P40" s="95"/>
      <c r="Q40" s="95"/>
      <c r="R40" s="96"/>
      <c r="S40" s="96"/>
      <c r="T40" s="96"/>
      <c r="U40" s="96"/>
      <c r="V40" s="95"/>
      <c r="W40" s="95"/>
      <c r="X40" s="95"/>
      <c r="Y40" s="95"/>
      <c r="Z40" s="97"/>
      <c r="AA40" s="97"/>
      <c r="AB40" s="97"/>
      <c r="AC40" s="97"/>
      <c r="AD40" s="97"/>
      <c r="AG40" s="8"/>
      <c r="AH40" s="8"/>
      <c r="AL40" s="8"/>
      <c r="AM40" s="8"/>
      <c r="AO40" s="8"/>
      <c r="AP40" s="8"/>
      <c r="AQ40" s="8"/>
      <c r="AR40" s="8"/>
      <c r="AS40" s="8"/>
      <c r="AT40" s="8"/>
      <c r="AU40" s="8"/>
      <c r="AV40" s="8"/>
      <c r="AW40" s="8"/>
      <c r="AX40" s="8"/>
      <c r="AY40" s="8"/>
      <c r="AZ40" s="8"/>
      <c r="BA40" s="8"/>
      <c r="BB40" s="8"/>
      <c r="BC40" s="8"/>
      <c r="BD40" s="8"/>
      <c r="BE40" s="8"/>
      <c r="BF40" s="8"/>
      <c r="BG40" s="8"/>
      <c r="BH40" s="8"/>
      <c r="BI40" s="8"/>
      <c r="BJ40" s="8"/>
      <c r="BK40" s="8"/>
      <c r="BL40" s="24"/>
      <c r="BM40" s="8"/>
      <c r="BN40" s="8"/>
      <c r="BO40" s="8"/>
      <c r="BP40" s="8"/>
      <c r="BQ40" s="8"/>
      <c r="BR40" s="8"/>
      <c r="BS40" s="8"/>
      <c r="BT40" s="8"/>
      <c r="BU40" s="8"/>
      <c r="BV40" s="8"/>
      <c r="BW40" s="8"/>
      <c r="BX40" s="8"/>
      <c r="BY40" s="8"/>
      <c r="BZ40" s="8"/>
      <c r="CA40" s="8"/>
      <c r="CB40" s="8"/>
      <c r="CC40" s="8"/>
      <c r="CD40" s="8"/>
      <c r="CE40" s="8"/>
    </row>
    <row r="41" spans="1:106" s="98" customFormat="1" ht="20.25" customHeight="1" x14ac:dyDescent="0.15">
      <c r="A41" s="94">
        <v>10</v>
      </c>
      <c r="B41" s="164"/>
      <c r="C41" s="165"/>
      <c r="D41" s="165"/>
      <c r="E41" s="165"/>
      <c r="F41" s="164"/>
      <c r="G41" s="164"/>
      <c r="H41" s="164"/>
      <c r="I41" s="164"/>
      <c r="J41" s="102"/>
      <c r="K41" s="95"/>
      <c r="L41" s="95"/>
      <c r="M41" s="95"/>
      <c r="N41" s="95"/>
      <c r="O41" s="95"/>
      <c r="P41" s="95"/>
      <c r="Q41" s="95"/>
      <c r="R41" s="96"/>
      <c r="S41" s="96"/>
      <c r="T41" s="96"/>
      <c r="U41" s="96"/>
      <c r="V41" s="95"/>
      <c r="W41" s="95"/>
      <c r="X41" s="95"/>
      <c r="Y41" s="95"/>
      <c r="Z41" s="97"/>
      <c r="AA41" s="97"/>
      <c r="AB41" s="97"/>
      <c r="AC41" s="97"/>
      <c r="AD41" s="97"/>
      <c r="AG41" s="8"/>
      <c r="AH41" s="8"/>
      <c r="AL41" s="8"/>
      <c r="AM41" s="8"/>
      <c r="AO41" s="8"/>
      <c r="AP41" s="8"/>
      <c r="AQ41" s="8"/>
      <c r="AR41" s="8"/>
      <c r="AS41" s="8"/>
      <c r="AT41" s="8"/>
      <c r="AU41" s="8"/>
      <c r="AV41" s="8"/>
      <c r="AW41" s="8"/>
      <c r="AX41" s="8"/>
      <c r="AY41" s="8"/>
      <c r="AZ41" s="8"/>
      <c r="BA41" s="8"/>
      <c r="BB41" s="8"/>
      <c r="BC41" s="8"/>
      <c r="BD41" s="8"/>
      <c r="BE41" s="8"/>
      <c r="BF41" s="8"/>
      <c r="BG41" s="8"/>
      <c r="BH41" s="8"/>
      <c r="BI41" s="8"/>
      <c r="BJ41" s="8"/>
      <c r="BK41" s="8"/>
      <c r="BL41" s="24"/>
      <c r="BM41" s="8"/>
      <c r="BN41" s="8"/>
      <c r="BO41" s="8"/>
      <c r="BP41" s="8"/>
      <c r="BQ41" s="8"/>
      <c r="BR41" s="8"/>
      <c r="BS41" s="8"/>
      <c r="BT41" s="8"/>
      <c r="BU41" s="8"/>
      <c r="BV41" s="8"/>
      <c r="BW41" s="8"/>
      <c r="BX41" s="8"/>
      <c r="BY41" s="8"/>
      <c r="BZ41" s="8"/>
      <c r="CA41" s="8"/>
      <c r="CB41" s="8"/>
      <c r="CC41" s="8"/>
      <c r="CD41" s="8"/>
      <c r="CE41" s="8"/>
    </row>
    <row r="42" spans="1:106" x14ac:dyDescent="0.2">
      <c r="A42" s="166" t="s">
        <v>124</v>
      </c>
      <c r="B42" s="167"/>
      <c r="C42" s="167"/>
      <c r="D42" s="167"/>
      <c r="E42" s="167"/>
      <c r="F42" s="167"/>
      <c r="G42" s="167"/>
      <c r="H42" s="167"/>
      <c r="I42" s="167"/>
      <c r="J42" s="167"/>
      <c r="K42" s="167"/>
      <c r="L42" s="6"/>
      <c r="M42" s="6"/>
      <c r="N42" s="6"/>
      <c r="O42" s="6"/>
      <c r="P42" s="6"/>
      <c r="Q42" s="6"/>
      <c r="R42" s="6"/>
      <c r="S42" s="6"/>
      <c r="T42" s="6"/>
      <c r="U42" s="6"/>
      <c r="V42" s="6"/>
      <c r="W42" s="6"/>
      <c r="X42" s="6"/>
      <c r="Y42" s="6"/>
      <c r="Z42" s="6"/>
      <c r="AA42" s="6"/>
      <c r="AE42" s="14"/>
    </row>
    <row r="43" spans="1:106" x14ac:dyDescent="0.2">
      <c r="A43" s="167"/>
      <c r="B43" s="167"/>
      <c r="C43" s="167"/>
      <c r="D43" s="167"/>
      <c r="E43" s="167"/>
      <c r="F43" s="167"/>
      <c r="G43" s="167"/>
      <c r="H43" s="167"/>
      <c r="I43" s="167"/>
      <c r="J43" s="167"/>
      <c r="K43" s="167"/>
      <c r="L43" s="7"/>
      <c r="M43" s="7"/>
      <c r="N43" s="7"/>
      <c r="O43" s="7"/>
      <c r="P43" s="7"/>
      <c r="Q43" s="7"/>
      <c r="R43" s="7"/>
      <c r="S43" s="7"/>
      <c r="T43" s="7"/>
      <c r="U43" s="7"/>
      <c r="V43" s="7"/>
      <c r="W43" s="7"/>
      <c r="X43" s="7"/>
      <c r="Y43" s="7"/>
      <c r="Z43" s="7"/>
      <c r="AA43" s="7"/>
      <c r="AE43" s="14"/>
    </row>
    <row r="44" spans="1:106" ht="10.5" customHeight="1" x14ac:dyDescent="0.2">
      <c r="A44" s="99"/>
      <c r="B44" s="100"/>
      <c r="C44" s="100"/>
      <c r="D44" s="100"/>
      <c r="E44" s="100"/>
      <c r="F44" s="100"/>
      <c r="G44" s="100"/>
      <c r="H44" s="100"/>
      <c r="I44" s="100"/>
      <c r="J44" s="100"/>
      <c r="K44" s="100"/>
      <c r="L44" s="100"/>
      <c r="M44" s="100"/>
      <c r="N44" s="100"/>
      <c r="O44" s="100"/>
      <c r="P44" s="101"/>
      <c r="Q44" s="22"/>
      <c r="R44" s="22"/>
      <c r="S44" s="22"/>
      <c r="T44" s="22"/>
      <c r="U44" s="22"/>
      <c r="V44" s="22"/>
      <c r="W44" s="22"/>
      <c r="X44" s="22"/>
      <c r="Y44" s="22"/>
      <c r="Z44" s="22"/>
      <c r="AA44" s="22"/>
      <c r="AB44" s="5"/>
      <c r="AC44" s="5"/>
      <c r="AE44" s="14"/>
    </row>
    <row r="45" spans="1:106" ht="13.5" customHeight="1" x14ac:dyDescent="0.2">
      <c r="A45" s="155" t="s">
        <v>166</v>
      </c>
      <c r="B45" s="168"/>
      <c r="C45" s="168"/>
      <c r="D45" s="168"/>
      <c r="E45" s="168"/>
      <c r="F45" s="168"/>
      <c r="G45" s="168"/>
      <c r="H45" s="168"/>
      <c r="I45" s="168"/>
      <c r="J45" s="168"/>
      <c r="K45" s="168"/>
      <c r="L45" s="168"/>
      <c r="M45" s="168"/>
      <c r="N45" s="168"/>
      <c r="O45" s="168"/>
      <c r="P45" s="168"/>
      <c r="Q45" s="169"/>
      <c r="R45" s="155" t="s">
        <v>167</v>
      </c>
      <c r="S45" s="156"/>
      <c r="T45" s="156"/>
      <c r="U45" s="156"/>
      <c r="V45" s="156"/>
      <c r="W45" s="156"/>
      <c r="X45" s="156"/>
      <c r="Y45" s="156"/>
      <c r="Z45" s="156"/>
      <c r="AA45" s="156"/>
      <c r="AB45" s="156"/>
      <c r="AC45" s="156"/>
      <c r="AD45" s="157"/>
      <c r="AE45" s="14"/>
    </row>
    <row r="46" spans="1:106" x14ac:dyDescent="0.2">
      <c r="A46" s="170"/>
      <c r="B46" s="171"/>
      <c r="C46" s="171"/>
      <c r="D46" s="171"/>
      <c r="E46" s="171"/>
      <c r="F46" s="171"/>
      <c r="G46" s="171"/>
      <c r="H46" s="171"/>
      <c r="I46" s="171"/>
      <c r="J46" s="171"/>
      <c r="K46" s="171"/>
      <c r="L46" s="171"/>
      <c r="M46" s="171"/>
      <c r="N46" s="171"/>
      <c r="O46" s="171"/>
      <c r="P46" s="171"/>
      <c r="Q46" s="172"/>
      <c r="R46" s="158"/>
      <c r="S46" s="159"/>
      <c r="T46" s="159"/>
      <c r="U46" s="159"/>
      <c r="V46" s="159"/>
      <c r="W46" s="159"/>
      <c r="X46" s="159"/>
      <c r="Y46" s="159"/>
      <c r="Z46" s="159"/>
      <c r="AA46" s="159"/>
      <c r="AB46" s="159"/>
      <c r="AC46" s="159"/>
      <c r="AD46" s="160"/>
      <c r="AE46" s="14"/>
    </row>
    <row r="47" spans="1:106" x14ac:dyDescent="0.2">
      <c r="A47" s="170"/>
      <c r="B47" s="171"/>
      <c r="C47" s="171"/>
      <c r="D47" s="171"/>
      <c r="E47" s="171"/>
      <c r="F47" s="171"/>
      <c r="G47" s="171"/>
      <c r="H47" s="171"/>
      <c r="I47" s="171"/>
      <c r="J47" s="171"/>
      <c r="K47" s="171"/>
      <c r="L47" s="171"/>
      <c r="M47" s="171"/>
      <c r="N47" s="171"/>
      <c r="O47" s="171"/>
      <c r="P47" s="171"/>
      <c r="Q47" s="172"/>
      <c r="R47" s="158"/>
      <c r="S47" s="159"/>
      <c r="T47" s="159"/>
      <c r="U47" s="159"/>
      <c r="V47" s="159"/>
      <c r="W47" s="159"/>
      <c r="X47" s="159"/>
      <c r="Y47" s="159"/>
      <c r="Z47" s="159"/>
      <c r="AA47" s="159"/>
      <c r="AB47" s="159"/>
      <c r="AC47" s="159"/>
      <c r="AD47" s="160"/>
      <c r="AE47" s="14"/>
    </row>
    <row r="48" spans="1:106" x14ac:dyDescent="0.2">
      <c r="A48" s="170"/>
      <c r="B48" s="171"/>
      <c r="C48" s="171"/>
      <c r="D48" s="171"/>
      <c r="E48" s="171"/>
      <c r="F48" s="171"/>
      <c r="G48" s="171"/>
      <c r="H48" s="171"/>
      <c r="I48" s="171"/>
      <c r="J48" s="171"/>
      <c r="K48" s="171"/>
      <c r="L48" s="171"/>
      <c r="M48" s="171"/>
      <c r="N48" s="171"/>
      <c r="O48" s="171"/>
      <c r="P48" s="171"/>
      <c r="Q48" s="172"/>
      <c r="R48" s="158"/>
      <c r="S48" s="159"/>
      <c r="T48" s="159"/>
      <c r="U48" s="159"/>
      <c r="V48" s="159"/>
      <c r="W48" s="159"/>
      <c r="X48" s="159"/>
      <c r="Y48" s="159"/>
      <c r="Z48" s="159"/>
      <c r="AA48" s="159"/>
      <c r="AB48" s="159"/>
      <c r="AC48" s="159"/>
      <c r="AD48" s="160"/>
      <c r="AE48" s="14"/>
    </row>
    <row r="49" spans="1:100" ht="30" customHeight="1" x14ac:dyDescent="0.2">
      <c r="A49" s="173"/>
      <c r="B49" s="174"/>
      <c r="C49" s="174"/>
      <c r="D49" s="174"/>
      <c r="E49" s="174"/>
      <c r="F49" s="174"/>
      <c r="G49" s="174"/>
      <c r="H49" s="174"/>
      <c r="I49" s="174"/>
      <c r="J49" s="174"/>
      <c r="K49" s="174"/>
      <c r="L49" s="174"/>
      <c r="M49" s="174"/>
      <c r="N49" s="174"/>
      <c r="O49" s="174"/>
      <c r="P49" s="174"/>
      <c r="Q49" s="175"/>
      <c r="R49" s="161"/>
      <c r="S49" s="162"/>
      <c r="T49" s="162"/>
      <c r="U49" s="162"/>
      <c r="V49" s="162"/>
      <c r="W49" s="162"/>
      <c r="X49" s="162"/>
      <c r="Y49" s="162"/>
      <c r="Z49" s="162"/>
      <c r="AA49" s="162"/>
      <c r="AB49" s="162"/>
      <c r="AC49" s="162"/>
      <c r="AD49" s="163"/>
      <c r="AE49" s="14"/>
    </row>
    <row r="50" spans="1:100" x14ac:dyDescent="0.2">
      <c r="A50" s="99"/>
      <c r="B50" s="99"/>
      <c r="C50" s="99"/>
      <c r="D50" s="99"/>
      <c r="E50" s="99"/>
      <c r="F50" s="99"/>
      <c r="G50" s="99"/>
      <c r="H50" s="99"/>
      <c r="I50" s="99"/>
      <c r="J50" s="99"/>
      <c r="K50" s="99"/>
      <c r="L50" s="99"/>
      <c r="M50" s="99"/>
      <c r="N50" s="99"/>
      <c r="O50" s="101"/>
      <c r="P50" s="53"/>
      <c r="Q50" s="53"/>
      <c r="R50" s="53"/>
      <c r="S50" s="53"/>
      <c r="T50" s="53"/>
      <c r="U50" s="53"/>
      <c r="V50" s="53"/>
      <c r="W50" s="53"/>
      <c r="X50" s="53"/>
      <c r="Y50" s="53"/>
      <c r="Z50" s="53"/>
      <c r="AA50" s="53"/>
      <c r="AB50" s="53"/>
      <c r="AC50" s="53"/>
      <c r="AD50" s="2"/>
    </row>
    <row r="51" spans="1:100"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3" spans="1:100" ht="20.399999999999999" x14ac:dyDescent="0.2">
      <c r="BI53" s="8" ph="1"/>
      <c r="BU53" s="8" ph="1"/>
      <c r="BV53" s="8" ph="1"/>
      <c r="BW53" s="8" ph="1"/>
      <c r="BX53" s="8" ph="1"/>
      <c r="BY53" s="8" ph="1"/>
      <c r="BZ53" s="8" ph="1"/>
      <c r="CE53" s="1" ph="1"/>
      <c r="CG53" s="1" ph="1"/>
      <c r="CI53" s="1" ph="1"/>
      <c r="CJ53" s="1" ph="1"/>
      <c r="CL53" s="1" ph="1"/>
      <c r="CM53" s="1" ph="1"/>
      <c r="CO53" s="1" ph="1"/>
      <c r="CP53" s="1" ph="1"/>
      <c r="CQ53" s="1" ph="1"/>
      <c r="CR53" s="1" ph="1"/>
      <c r="CS53" s="1" ph="1"/>
      <c r="CT53" s="1" ph="1"/>
      <c r="CU53" s="1" ph="1"/>
      <c r="CV53" s="1" ph="1"/>
    </row>
    <row r="55" spans="1:100" ht="20.399999999999999" x14ac:dyDescent="0.2">
      <c r="BI55" s="8" ph="1"/>
      <c r="BU55" s="8" ph="1"/>
      <c r="BV55" s="8" ph="1"/>
      <c r="BW55" s="8" ph="1"/>
      <c r="BX55" s="8" ph="1"/>
      <c r="BY55" s="8" ph="1"/>
      <c r="BZ55" s="8" ph="1"/>
      <c r="CE55" s="1" ph="1"/>
      <c r="CG55" s="1" ph="1"/>
      <c r="CI55" s="1" ph="1"/>
      <c r="CJ55" s="1" ph="1"/>
      <c r="CL55" s="1" ph="1"/>
      <c r="CM55" s="1" ph="1"/>
      <c r="CO55" s="1" ph="1"/>
      <c r="CP55" s="1" ph="1"/>
      <c r="CQ55" s="1" ph="1"/>
      <c r="CR55" s="1" ph="1"/>
      <c r="CS55" s="1" ph="1"/>
      <c r="CT55" s="1" ph="1"/>
      <c r="CU55" s="1" ph="1"/>
      <c r="CV55" s="1" ph="1"/>
    </row>
    <row r="56" spans="1:100" ht="20.399999999999999" x14ac:dyDescent="0.2">
      <c r="BI56" s="8" ph="1"/>
      <c r="BU56" s="8" ph="1"/>
      <c r="BV56" s="8" ph="1"/>
      <c r="BW56" s="8" ph="1"/>
      <c r="BX56" s="8" ph="1"/>
      <c r="BY56" s="8" ph="1"/>
      <c r="BZ56" s="8" ph="1"/>
      <c r="CE56" s="1" ph="1"/>
      <c r="CG56" s="1" ph="1"/>
      <c r="CI56" s="1" ph="1"/>
      <c r="CJ56" s="1" ph="1"/>
      <c r="CL56" s="1" ph="1"/>
      <c r="CM56" s="1" ph="1"/>
      <c r="CO56" s="1" ph="1"/>
      <c r="CP56" s="1" ph="1"/>
      <c r="CQ56" s="1" ph="1"/>
      <c r="CR56" s="1" ph="1"/>
      <c r="CS56" s="1" ph="1"/>
      <c r="CT56" s="1" ph="1"/>
      <c r="CU56" s="1" ph="1"/>
      <c r="CV56" s="1" ph="1"/>
    </row>
    <row r="57" spans="1:100" ht="20.399999999999999" x14ac:dyDescent="0.2">
      <c r="BI57" s="8" ph="1"/>
      <c r="BU57" s="8" ph="1"/>
      <c r="BV57" s="8" ph="1"/>
      <c r="BW57" s="8" ph="1"/>
      <c r="BX57" s="8" ph="1"/>
      <c r="BY57" s="8" ph="1"/>
      <c r="BZ57" s="8" ph="1"/>
      <c r="CE57" s="1" ph="1"/>
      <c r="CG57" s="1" ph="1"/>
      <c r="CI57" s="1" ph="1"/>
      <c r="CJ57" s="1" ph="1"/>
      <c r="CL57" s="1" ph="1"/>
      <c r="CM57" s="1" ph="1"/>
      <c r="CO57" s="1" ph="1"/>
      <c r="CP57" s="1" ph="1"/>
      <c r="CQ57" s="1" ph="1"/>
      <c r="CR57" s="1" ph="1"/>
      <c r="CS57" s="1" ph="1"/>
      <c r="CT57" s="1" ph="1"/>
      <c r="CU57" s="1" ph="1"/>
      <c r="CV57" s="1" ph="1"/>
    </row>
    <row r="58" spans="1:100" ht="20.399999999999999" x14ac:dyDescent="0.2">
      <c r="BI58" s="8" ph="1"/>
      <c r="BU58" s="8" ph="1"/>
      <c r="BV58" s="8" ph="1"/>
      <c r="BW58" s="8" ph="1"/>
      <c r="BX58" s="8" ph="1"/>
      <c r="BY58" s="8" ph="1"/>
      <c r="BZ58" s="8" ph="1"/>
      <c r="CE58" s="1" ph="1"/>
      <c r="CG58" s="1" ph="1"/>
      <c r="CI58" s="1" ph="1"/>
      <c r="CJ58" s="1" ph="1"/>
      <c r="CL58" s="1" ph="1"/>
      <c r="CM58" s="1" ph="1"/>
      <c r="CO58" s="1" ph="1"/>
      <c r="CP58" s="1" ph="1"/>
      <c r="CQ58" s="1" ph="1"/>
      <c r="CR58" s="1" ph="1"/>
      <c r="CS58" s="1" ph="1"/>
      <c r="CT58" s="1" ph="1"/>
      <c r="CU58" s="1" ph="1"/>
      <c r="CV58" s="1" ph="1"/>
    </row>
    <row r="60" spans="1:100" ht="20.399999999999999" x14ac:dyDescent="0.2">
      <c r="BI60" s="8" ph="1"/>
      <c r="BU60" s="8" ph="1"/>
      <c r="BV60" s="8" ph="1"/>
      <c r="BW60" s="8" ph="1"/>
      <c r="BX60" s="8" ph="1"/>
      <c r="BY60" s="8" ph="1"/>
      <c r="BZ60" s="8" ph="1"/>
      <c r="CE60" s="1" ph="1"/>
      <c r="CG60" s="1" ph="1"/>
      <c r="CI60" s="1" ph="1"/>
      <c r="CJ60" s="1" ph="1"/>
      <c r="CL60" s="1" ph="1"/>
      <c r="CM60" s="1" ph="1"/>
      <c r="CO60" s="1" ph="1"/>
      <c r="CP60" s="1" ph="1"/>
      <c r="CQ60" s="1" ph="1"/>
      <c r="CR60" s="1" ph="1"/>
      <c r="CS60" s="1" ph="1"/>
      <c r="CT60" s="1" ph="1"/>
      <c r="CU60" s="1" ph="1"/>
      <c r="CV60" s="1" ph="1"/>
    </row>
    <row r="62" spans="1:100" ht="20.399999999999999" x14ac:dyDescent="0.2">
      <c r="BI62" s="8" ph="1"/>
      <c r="BU62" s="8" ph="1"/>
      <c r="BV62" s="8" ph="1"/>
      <c r="BW62" s="8" ph="1"/>
      <c r="BX62" s="8" ph="1"/>
      <c r="BY62" s="8" ph="1"/>
      <c r="BZ62" s="8" ph="1"/>
      <c r="CE62" s="1" ph="1"/>
      <c r="CG62" s="1" ph="1"/>
      <c r="CI62" s="1" ph="1"/>
      <c r="CJ62" s="1" ph="1"/>
      <c r="CL62" s="1" ph="1"/>
      <c r="CM62" s="1" ph="1"/>
      <c r="CO62" s="1" ph="1"/>
      <c r="CP62" s="1" ph="1"/>
      <c r="CQ62" s="1" ph="1"/>
      <c r="CR62" s="1" ph="1"/>
      <c r="CS62" s="1" ph="1"/>
      <c r="CT62" s="1" ph="1"/>
      <c r="CU62" s="1" ph="1"/>
      <c r="CV62" s="1" ph="1"/>
    </row>
    <row r="63" spans="1:100" ht="20.399999999999999" x14ac:dyDescent="0.2">
      <c r="BI63" s="8" ph="1"/>
      <c r="BU63" s="8" ph="1"/>
      <c r="BV63" s="8" ph="1"/>
      <c r="BW63" s="8" ph="1"/>
      <c r="BX63" s="8" ph="1"/>
      <c r="BY63" s="8" ph="1"/>
      <c r="BZ63" s="8" ph="1"/>
      <c r="CE63" s="1" ph="1"/>
      <c r="CG63" s="1" ph="1"/>
      <c r="CI63" s="1" ph="1"/>
      <c r="CJ63" s="1" ph="1"/>
      <c r="CL63" s="1" ph="1"/>
      <c r="CM63" s="1" ph="1"/>
      <c r="CO63" s="1" ph="1"/>
      <c r="CP63" s="1" ph="1"/>
      <c r="CQ63" s="1" ph="1"/>
      <c r="CR63" s="1" ph="1"/>
      <c r="CS63" s="1" ph="1"/>
      <c r="CT63" s="1" ph="1"/>
      <c r="CU63" s="1" ph="1"/>
      <c r="CV63" s="1" ph="1"/>
    </row>
    <row r="65" spans="61:100" ht="20.399999999999999" x14ac:dyDescent="0.2">
      <c r="BI65" s="8" ph="1"/>
      <c r="BU65" s="8" ph="1"/>
      <c r="BV65" s="8" ph="1"/>
      <c r="BW65" s="8" ph="1"/>
      <c r="BX65" s="8" ph="1"/>
      <c r="BY65" s="8" ph="1"/>
      <c r="BZ65" s="8" ph="1"/>
      <c r="CE65" s="1" ph="1"/>
      <c r="CG65" s="1" ph="1"/>
      <c r="CI65" s="1" ph="1"/>
      <c r="CJ65" s="1" ph="1"/>
      <c r="CL65" s="1" ph="1"/>
      <c r="CM65" s="1" ph="1"/>
      <c r="CO65" s="1" ph="1"/>
      <c r="CP65" s="1" ph="1"/>
      <c r="CQ65" s="1" ph="1"/>
      <c r="CR65" s="1" ph="1"/>
      <c r="CS65" s="1" ph="1"/>
      <c r="CT65" s="1" ph="1"/>
      <c r="CU65" s="1" ph="1"/>
      <c r="CV65" s="1" ph="1"/>
    </row>
    <row r="67" spans="61:100" ht="20.399999999999999" x14ac:dyDescent="0.2">
      <c r="BI67" s="8" ph="1"/>
      <c r="BU67" s="8" ph="1"/>
      <c r="BV67" s="8" ph="1"/>
      <c r="BW67" s="8" ph="1"/>
      <c r="BX67" s="8" ph="1"/>
      <c r="BY67" s="8" ph="1"/>
      <c r="BZ67" s="8" ph="1"/>
      <c r="CE67" s="1" ph="1"/>
      <c r="CG67" s="1" ph="1"/>
      <c r="CI67" s="1" ph="1"/>
      <c r="CJ67" s="1" ph="1"/>
      <c r="CL67" s="1" ph="1"/>
      <c r="CM67" s="1" ph="1"/>
      <c r="CO67" s="1" ph="1"/>
      <c r="CP67" s="1" ph="1"/>
      <c r="CQ67" s="1" ph="1"/>
      <c r="CR67" s="1" ph="1"/>
      <c r="CS67" s="1" ph="1"/>
      <c r="CT67" s="1" ph="1"/>
      <c r="CU67" s="1" ph="1"/>
      <c r="CV67" s="1" ph="1"/>
    </row>
    <row r="68" spans="61:100" ht="20.399999999999999" x14ac:dyDescent="0.2">
      <c r="BI68" s="8" ph="1"/>
      <c r="BU68" s="8" ph="1"/>
      <c r="BV68" s="8" ph="1"/>
      <c r="BW68" s="8" ph="1"/>
      <c r="BX68" s="8" ph="1"/>
      <c r="BY68" s="8" ph="1"/>
      <c r="BZ68" s="8" ph="1"/>
      <c r="CE68" s="1" ph="1"/>
      <c r="CG68" s="1" ph="1"/>
      <c r="CI68" s="1" ph="1"/>
      <c r="CJ68" s="1" ph="1"/>
      <c r="CL68" s="1" ph="1"/>
      <c r="CM68" s="1" ph="1"/>
      <c r="CO68" s="1" ph="1"/>
      <c r="CP68" s="1" ph="1"/>
      <c r="CQ68" s="1" ph="1"/>
      <c r="CR68" s="1" ph="1"/>
      <c r="CS68" s="1" ph="1"/>
      <c r="CT68" s="1" ph="1"/>
      <c r="CU68" s="1" ph="1"/>
      <c r="CV68" s="1" ph="1"/>
    </row>
    <row r="69" spans="61:100" ht="20.399999999999999" x14ac:dyDescent="0.2">
      <c r="BI69" s="8" ph="1"/>
      <c r="BU69" s="8" ph="1"/>
      <c r="BV69" s="8" ph="1"/>
      <c r="BW69" s="8" ph="1"/>
      <c r="BX69" s="8" ph="1"/>
      <c r="BY69" s="8" ph="1"/>
      <c r="BZ69" s="8" ph="1"/>
      <c r="CE69" s="1" ph="1"/>
      <c r="CG69" s="1" ph="1"/>
      <c r="CI69" s="1" ph="1"/>
      <c r="CJ69" s="1" ph="1"/>
      <c r="CL69" s="1" ph="1"/>
      <c r="CM69" s="1" ph="1"/>
      <c r="CO69" s="1" ph="1"/>
      <c r="CP69" s="1" ph="1"/>
      <c r="CQ69" s="1" ph="1"/>
      <c r="CR69" s="1" ph="1"/>
      <c r="CS69" s="1" ph="1"/>
      <c r="CT69" s="1" ph="1"/>
      <c r="CU69" s="1" ph="1"/>
      <c r="CV69" s="1" ph="1"/>
    </row>
    <row r="70" spans="61:100" ht="20.399999999999999" x14ac:dyDescent="0.2">
      <c r="BI70" s="8" ph="1"/>
      <c r="BU70" s="8" ph="1"/>
      <c r="BV70" s="8" ph="1"/>
      <c r="BW70" s="8" ph="1"/>
      <c r="BX70" s="8" ph="1"/>
      <c r="BY70" s="8" ph="1"/>
      <c r="BZ70" s="8" ph="1"/>
      <c r="CE70" s="1" ph="1"/>
      <c r="CG70" s="1" ph="1"/>
      <c r="CI70" s="1" ph="1"/>
      <c r="CJ70" s="1" ph="1"/>
      <c r="CL70" s="1" ph="1"/>
      <c r="CM70" s="1" ph="1"/>
      <c r="CO70" s="1" ph="1"/>
      <c r="CP70" s="1" ph="1"/>
      <c r="CQ70" s="1" ph="1"/>
      <c r="CR70" s="1" ph="1"/>
      <c r="CS70" s="1" ph="1"/>
      <c r="CT70" s="1" ph="1"/>
      <c r="CU70" s="1" ph="1"/>
      <c r="CV70" s="1" ph="1"/>
    </row>
    <row r="71" spans="61:100" ht="20.399999999999999" x14ac:dyDescent="0.2">
      <c r="BI71" s="8" ph="1"/>
      <c r="BU71" s="8" ph="1"/>
      <c r="BV71" s="8" ph="1"/>
      <c r="BW71" s="8" ph="1"/>
      <c r="BX71" s="8" ph="1"/>
      <c r="BY71" s="8" ph="1"/>
      <c r="BZ71" s="8" ph="1"/>
      <c r="CE71" s="1" ph="1"/>
      <c r="CG71" s="1" ph="1"/>
      <c r="CI71" s="1" ph="1"/>
      <c r="CJ71" s="1" ph="1"/>
      <c r="CL71" s="1" ph="1"/>
      <c r="CM71" s="1" ph="1"/>
      <c r="CO71" s="1" ph="1"/>
      <c r="CP71" s="1" ph="1"/>
      <c r="CQ71" s="1" ph="1"/>
      <c r="CR71" s="1" ph="1"/>
      <c r="CS71" s="1" ph="1"/>
      <c r="CT71" s="1" ph="1"/>
      <c r="CU71" s="1" ph="1"/>
      <c r="CV71" s="1" ph="1"/>
    </row>
    <row r="73" spans="61:100" ht="20.399999999999999" x14ac:dyDescent="0.2">
      <c r="BI73" s="8" ph="1"/>
      <c r="BU73" s="8" ph="1"/>
      <c r="BV73" s="8" ph="1"/>
      <c r="BW73" s="8" ph="1"/>
      <c r="BX73" s="8" ph="1"/>
      <c r="BY73" s="8" ph="1"/>
      <c r="BZ73" s="8" ph="1"/>
      <c r="CE73" s="1" ph="1"/>
      <c r="CG73" s="1" ph="1"/>
      <c r="CI73" s="1" ph="1"/>
      <c r="CJ73" s="1" ph="1"/>
      <c r="CL73" s="1" ph="1"/>
      <c r="CM73" s="1" ph="1"/>
      <c r="CO73" s="1" ph="1"/>
      <c r="CP73" s="1" ph="1"/>
      <c r="CQ73" s="1" ph="1"/>
      <c r="CR73" s="1" ph="1"/>
      <c r="CS73" s="1" ph="1"/>
      <c r="CT73" s="1" ph="1"/>
      <c r="CU73" s="1" ph="1"/>
      <c r="CV73" s="1" ph="1"/>
    </row>
    <row r="75" spans="61:100" ht="20.399999999999999" x14ac:dyDescent="0.2">
      <c r="BI75" s="8" ph="1"/>
      <c r="BU75" s="8" ph="1"/>
      <c r="BV75" s="8" ph="1"/>
      <c r="BW75" s="8" ph="1"/>
      <c r="BX75" s="8" ph="1"/>
      <c r="BY75" s="8" ph="1"/>
      <c r="BZ75" s="8" ph="1"/>
      <c r="CE75" s="1" ph="1"/>
      <c r="CG75" s="1" ph="1"/>
      <c r="CI75" s="1" ph="1"/>
      <c r="CJ75" s="1" ph="1"/>
      <c r="CL75" s="1" ph="1"/>
      <c r="CM75" s="1" ph="1"/>
      <c r="CO75" s="1" ph="1"/>
      <c r="CP75" s="1" ph="1"/>
      <c r="CQ75" s="1" ph="1"/>
      <c r="CR75" s="1" ph="1"/>
      <c r="CS75" s="1" ph="1"/>
      <c r="CT75" s="1" ph="1"/>
      <c r="CU75" s="1" ph="1"/>
      <c r="CV75" s="1" ph="1"/>
    </row>
    <row r="76" spans="61:100" ht="20.399999999999999" x14ac:dyDescent="0.2">
      <c r="BI76" s="8" ph="1"/>
      <c r="BU76" s="8" ph="1"/>
      <c r="BV76" s="8" ph="1"/>
      <c r="BW76" s="8" ph="1"/>
      <c r="BX76" s="8" ph="1"/>
      <c r="BY76" s="8" ph="1"/>
      <c r="BZ76" s="8" ph="1"/>
      <c r="CE76" s="1" ph="1"/>
      <c r="CG76" s="1" ph="1"/>
      <c r="CI76" s="1" ph="1"/>
      <c r="CJ76" s="1" ph="1"/>
      <c r="CL76" s="1" ph="1"/>
      <c r="CM76" s="1" ph="1"/>
      <c r="CO76" s="1" ph="1"/>
      <c r="CP76" s="1" ph="1"/>
      <c r="CQ76" s="1" ph="1"/>
      <c r="CR76" s="1" ph="1"/>
      <c r="CS76" s="1" ph="1"/>
      <c r="CT76" s="1" ph="1"/>
      <c r="CU76" s="1" ph="1"/>
      <c r="CV76" s="1" ph="1"/>
    </row>
  </sheetData>
  <protectedRanges>
    <protectedRange sqref="P5:AD10" name="範囲3_1"/>
    <protectedRange sqref="P6:AD10" name="範囲1_1"/>
    <protectedRange sqref="R26 R27:S27 T26:Z27 J26:Q27 B27:I27 B26:H26" name="範囲2"/>
  </protectedRanges>
  <mergeCells count="158">
    <mergeCell ref="BW2:BW3"/>
    <mergeCell ref="A3:C3"/>
    <mergeCell ref="D3:N3"/>
    <mergeCell ref="A4:C5"/>
    <mergeCell ref="D4:N5"/>
    <mergeCell ref="P11:AD14"/>
    <mergeCell ref="A1:AD1"/>
    <mergeCell ref="A2:O2"/>
    <mergeCell ref="Q2:T2"/>
    <mergeCell ref="U2:V2"/>
    <mergeCell ref="W2:X2"/>
    <mergeCell ref="Y2:AD2"/>
    <mergeCell ref="D6:N6"/>
    <mergeCell ref="P6:R6"/>
    <mergeCell ref="S6:AB6"/>
    <mergeCell ref="A7:C8"/>
    <mergeCell ref="D7:N8"/>
    <mergeCell ref="P7:AD10"/>
    <mergeCell ref="A9:C9"/>
    <mergeCell ref="D9:N9"/>
    <mergeCell ref="A10:C10"/>
    <mergeCell ref="D10:N10"/>
    <mergeCell ref="BS2:BS3"/>
    <mergeCell ref="BU2:BU3"/>
    <mergeCell ref="A11:C11"/>
    <mergeCell ref="D11:N11"/>
    <mergeCell ref="BI11:BI15"/>
    <mergeCell ref="BJ11:BJ15"/>
    <mergeCell ref="BK11:BK15"/>
    <mergeCell ref="BL11:BL15"/>
    <mergeCell ref="BM11:BM15"/>
    <mergeCell ref="BT11:BW11"/>
    <mergeCell ref="BX11:CA11"/>
    <mergeCell ref="A12:C12"/>
    <mergeCell ref="D12:N12"/>
    <mergeCell ref="AF12:AF15"/>
    <mergeCell ref="AG12:AG15"/>
    <mergeCell ref="AH12:AH15"/>
    <mergeCell ref="AI12:AI15"/>
    <mergeCell ref="AJ12:AJ15"/>
    <mergeCell ref="AK12:AK15"/>
    <mergeCell ref="BX12:BX15"/>
    <mergeCell ref="BY12:BY15"/>
    <mergeCell ref="BZ12:BZ15"/>
    <mergeCell ref="CA12:CA15"/>
    <mergeCell ref="BQ12:BQ15"/>
    <mergeCell ref="BR12:BR15"/>
    <mergeCell ref="BS12:BS15"/>
    <mergeCell ref="BI10:CF10"/>
    <mergeCell ref="CB11:CC11"/>
    <mergeCell ref="CD11:CF11"/>
    <mergeCell ref="BG12:BG15"/>
    <mergeCell ref="BN12:BN15"/>
    <mergeCell ref="BO12:BO15"/>
    <mergeCell ref="BP12:BP15"/>
    <mergeCell ref="AX12:AX15"/>
    <mergeCell ref="AY12:AY15"/>
    <mergeCell ref="AZ12:AZ15"/>
    <mergeCell ref="BW12:BW15"/>
    <mergeCell ref="BA12:BA15"/>
    <mergeCell ref="BB12:BB15"/>
    <mergeCell ref="BD12:BD15"/>
    <mergeCell ref="A13:C13"/>
    <mergeCell ref="D13:N13"/>
    <mergeCell ref="A14:C14"/>
    <mergeCell ref="D14:N14"/>
    <mergeCell ref="A15:C15"/>
    <mergeCell ref="D15:F15"/>
    <mergeCell ref="G15:H15"/>
    <mergeCell ref="I15:M15"/>
    <mergeCell ref="N15:AD15"/>
    <mergeCell ref="AW12:AW15"/>
    <mergeCell ref="AL12:AL15"/>
    <mergeCell ref="AM12:AM15"/>
    <mergeCell ref="AN12:AN15"/>
    <mergeCell ref="AO12:AO15"/>
    <mergeCell ref="AP12:AP15"/>
    <mergeCell ref="AQ12:AQ15"/>
    <mergeCell ref="BU12:BU15"/>
    <mergeCell ref="BV12:BV15"/>
    <mergeCell ref="BE12:BE15"/>
    <mergeCell ref="BF12:BF15"/>
    <mergeCell ref="BT12:BT15"/>
    <mergeCell ref="AR12:AR15"/>
    <mergeCell ref="AS12:AS15"/>
    <mergeCell ref="AT12:AT15"/>
    <mergeCell ref="AU12:AU15"/>
    <mergeCell ref="AV12:AV15"/>
    <mergeCell ref="V18:W22"/>
    <mergeCell ref="X18:AD22"/>
    <mergeCell ref="A16:C16"/>
    <mergeCell ref="D16:F16"/>
    <mergeCell ref="G16:H16"/>
    <mergeCell ref="I16:AD16"/>
    <mergeCell ref="A17:AD17"/>
    <mergeCell ref="A18:C21"/>
    <mergeCell ref="D18:F21"/>
    <mergeCell ref="G18:H21"/>
    <mergeCell ref="I18:U21"/>
    <mergeCell ref="A22:C22"/>
    <mergeCell ref="D22:G22"/>
    <mergeCell ref="H22:I22"/>
    <mergeCell ref="J22:M22"/>
    <mergeCell ref="N22:O22"/>
    <mergeCell ref="P22:S22"/>
    <mergeCell ref="T22:U22"/>
    <mergeCell ref="B26:I27"/>
    <mergeCell ref="J26:N27"/>
    <mergeCell ref="A23:AD23"/>
    <mergeCell ref="O26:T27"/>
    <mergeCell ref="U26:Z27"/>
    <mergeCell ref="A28:A31"/>
    <mergeCell ref="B28:E31"/>
    <mergeCell ref="F28:I31"/>
    <mergeCell ref="J28:J31"/>
    <mergeCell ref="K28:K31"/>
    <mergeCell ref="Z28:AA30"/>
    <mergeCell ref="AB28:AD30"/>
    <mergeCell ref="L30:L31"/>
    <mergeCell ref="M30:M31"/>
    <mergeCell ref="N30:N31"/>
    <mergeCell ref="O30:O31"/>
    <mergeCell ref="P30:P31"/>
    <mergeCell ref="T30:T31"/>
    <mergeCell ref="U30:U31"/>
    <mergeCell ref="V30:V31"/>
    <mergeCell ref="Q30:Q31"/>
    <mergeCell ref="R30:R31"/>
    <mergeCell ref="L28:Q29"/>
    <mergeCell ref="R28:U29"/>
    <mergeCell ref="R45:AD49"/>
    <mergeCell ref="B40:E40"/>
    <mergeCell ref="F40:I40"/>
    <mergeCell ref="B41:E41"/>
    <mergeCell ref="F41:I41"/>
    <mergeCell ref="A42:K43"/>
    <mergeCell ref="A45:Q49"/>
    <mergeCell ref="B37:E37"/>
    <mergeCell ref="F37:I37"/>
    <mergeCell ref="B38:E38"/>
    <mergeCell ref="F38:I38"/>
    <mergeCell ref="B39:E39"/>
    <mergeCell ref="F39:I39"/>
    <mergeCell ref="V28:Y29"/>
    <mergeCell ref="W30:W31"/>
    <mergeCell ref="X30:X31"/>
    <mergeCell ref="B36:E36"/>
    <mergeCell ref="F36:I36"/>
    <mergeCell ref="B32:E32"/>
    <mergeCell ref="F32:I32"/>
    <mergeCell ref="B33:E33"/>
    <mergeCell ref="F33:I33"/>
    <mergeCell ref="Y30:Y31"/>
    <mergeCell ref="S30:S31"/>
    <mergeCell ref="B34:E34"/>
    <mergeCell ref="F34:I34"/>
    <mergeCell ref="B35:E35"/>
    <mergeCell ref="F35:I35"/>
  </mergeCells>
  <phoneticPr fontId="2"/>
  <dataValidations count="11">
    <dataValidation type="list" allowBlank="1" showInputMessage="1" showErrorMessage="1" sqref="BC14">
      <formula1>"5500,21000,2300"</formula1>
    </dataValidation>
    <dataValidation type="list" allowBlank="1" showInputMessage="1" showErrorMessage="1" sqref="K32:K41">
      <formula1>"男,女,　"</formula1>
    </dataValidation>
    <dataValidation type="list" showInputMessage="1" showErrorMessage="1" sqref="Z32:AA41">
      <formula1>"１,２,３,　, "</formula1>
    </dataValidation>
    <dataValidation type="list" allowBlank="1" showInputMessage="1" showErrorMessage="1" sqref="G22">
      <formula1>"1,2,3,4,5,6,7,8,9,10"</formula1>
    </dataValidation>
    <dataValidation type="list" allowBlank="1" showInputMessage="1" showErrorMessage="1" sqref="G18:H21">
      <formula1>"　,１,２,３,４,５,６,７,８,９,１０"</formula1>
    </dataValidation>
    <dataValidation type="list" allowBlank="1" showInputMessage="1" showErrorMessage="1" sqref="G15:H15">
      <formula1>"有,無,　　"</formula1>
    </dataValidation>
    <dataValidation type="list" allowBlank="1" showInputMessage="1" showErrorMessage="1" sqref="R32:U41">
      <formula1>"1年未満,3年未満,3年以上,　　"</formula1>
    </dataValidation>
    <dataValidation type="list" allowBlank="1" showInputMessage="1" showErrorMessage="1" sqref="AB32:AD41">
      <formula1>"A,B,C,D,　"</formula1>
    </dataValidation>
    <dataValidation type="list" allowBlank="1" showInputMessage="1" showErrorMessage="1" sqref="G16:H16">
      <formula1>"１,２,３,　"</formula1>
    </dataValidation>
    <dataValidation type="list" allowBlank="1" showInputMessage="1" showErrorMessage="1" sqref="V32:Y41 L32:Q41">
      <formula1>"○,　　"</formula1>
    </dataValidation>
    <dataValidation type="list" allowBlank="1" showInputMessage="1" showErrorMessage="1" sqref="B18:C18">
      <formula1>#REF!</formula1>
    </dataValidation>
  </dataValidations>
  <printOptions horizontalCentered="1" verticalCentered="1"/>
  <pageMargins left="0.23622047244094491" right="0.23622047244094491" top="0.15748031496062992" bottom="0.15748031496062992" header="0" footer="0"/>
  <pageSetup paperSize="9" scale="9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76"/>
  <sheetViews>
    <sheetView workbookViewId="0">
      <selection sqref="A1:AD1"/>
    </sheetView>
  </sheetViews>
  <sheetFormatPr defaultColWidth="10.109375" defaultRowHeight="13.2" x14ac:dyDescent="0.2"/>
  <cols>
    <col min="1" max="1" width="3.44140625" style="1" customWidth="1"/>
    <col min="2" max="3" width="4" style="1" customWidth="1"/>
    <col min="4" max="4" width="3.6640625" style="1" customWidth="1"/>
    <col min="5" max="5" width="2.5546875" style="1" customWidth="1"/>
    <col min="6" max="6" width="4" style="1" customWidth="1"/>
    <col min="7" max="7" width="2.88671875" style="1" customWidth="1"/>
    <col min="8" max="8" width="4" style="1" customWidth="1"/>
    <col min="9" max="9" width="1.109375" style="1" customWidth="1"/>
    <col min="10" max="10" width="6.6640625" style="1" customWidth="1"/>
    <col min="11" max="30" width="4" style="1" customWidth="1"/>
    <col min="31" max="31" width="65.6640625" style="1" customWidth="1"/>
    <col min="32" max="32" width="4.5546875" style="8" bestFit="1" customWidth="1"/>
    <col min="33" max="33" width="7.33203125" style="8" bestFit="1" customWidth="1"/>
    <col min="34" max="34" width="5.33203125" style="1" customWidth="1"/>
    <col min="35" max="35" width="18.88671875" style="1" customWidth="1"/>
    <col min="36" max="36" width="9.44140625" style="1" customWidth="1"/>
    <col min="37" max="37" width="4.88671875" style="8" customWidth="1"/>
    <col min="38" max="38" width="26.88671875" style="8" customWidth="1"/>
    <col min="39" max="39" width="10" style="1" customWidth="1"/>
    <col min="40" max="40" width="9.6640625" style="8" bestFit="1" customWidth="1"/>
    <col min="41" max="41" width="32.5546875" style="8" customWidth="1"/>
    <col min="42" max="42" width="20.88671875" style="8" customWidth="1"/>
    <col min="43" max="43" width="28.33203125" style="8" customWidth="1"/>
    <col min="44" max="44" width="17" style="8" customWidth="1"/>
    <col min="45" max="45" width="23.44140625" style="8" customWidth="1"/>
    <col min="46" max="46" width="11.44140625" style="8" customWidth="1"/>
    <col min="47" max="47" width="23.6640625" style="8" customWidth="1"/>
    <col min="48" max="49" width="14.109375" style="8" bestFit="1" customWidth="1"/>
    <col min="50" max="50" width="11.5546875" style="8" customWidth="1"/>
    <col min="51" max="51" width="9" style="8" customWidth="1"/>
    <col min="52" max="52" width="9.109375" style="8" bestFit="1" customWidth="1"/>
    <col min="53" max="60" width="9.109375" style="8" customWidth="1"/>
    <col min="61" max="61" width="25.5546875" style="8" customWidth="1"/>
    <col min="62" max="62" width="11.88671875" style="8" customWidth="1"/>
    <col min="63" max="63" width="13.5546875" style="24" customWidth="1"/>
    <col min="64" max="64" width="15.44140625" style="8" customWidth="1"/>
    <col min="65" max="78" width="4.33203125" style="8" customWidth="1"/>
    <col min="79" max="79" width="4.5546875" style="8" customWidth="1"/>
    <col min="80" max="81" width="4.33203125" style="8" customWidth="1"/>
    <col min="82" max="82" width="4.88671875" style="8" customWidth="1"/>
    <col min="83" max="84" width="4.88671875" style="1" customWidth="1"/>
    <col min="85" max="16384" width="10.109375" style="1"/>
  </cols>
  <sheetData>
    <row r="1" spans="1:88" ht="22.5" customHeight="1" thickBot="1" x14ac:dyDescent="0.25">
      <c r="A1" s="359" t="s">
        <v>200</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60"/>
      <c r="AD1" s="360"/>
      <c r="AE1" s="15" t="s">
        <v>33</v>
      </c>
      <c r="AG1" s="16"/>
      <c r="AH1" s="18"/>
      <c r="AI1" s="18"/>
      <c r="AJ1" s="19"/>
      <c r="AK1" s="16"/>
      <c r="AL1" s="16"/>
      <c r="AM1" s="18"/>
      <c r="AN1" s="16"/>
      <c r="AO1" s="16"/>
      <c r="AP1" s="16"/>
      <c r="AQ1" s="16"/>
      <c r="AR1" s="16"/>
      <c r="AS1" s="16"/>
      <c r="AT1" s="16"/>
      <c r="AU1" s="16"/>
      <c r="AV1" s="16"/>
      <c r="AW1" s="16"/>
      <c r="AX1" s="16"/>
      <c r="AY1" s="16"/>
      <c r="AZ1" s="16"/>
      <c r="BA1" s="16"/>
      <c r="BB1" s="16"/>
      <c r="BC1" s="16"/>
      <c r="BD1" s="16"/>
      <c r="BE1" s="16"/>
      <c r="BF1" s="16"/>
      <c r="BG1" s="16"/>
      <c r="BH1" s="16"/>
      <c r="BI1" s="16"/>
      <c r="BJ1" s="16"/>
      <c r="BK1" s="20"/>
      <c r="BL1" s="16"/>
      <c r="BM1" s="16"/>
      <c r="BN1" s="16"/>
      <c r="BO1" s="16"/>
      <c r="BP1" s="16"/>
      <c r="BQ1" s="16"/>
      <c r="BR1" s="16"/>
      <c r="BS1" s="16"/>
      <c r="BT1" s="16"/>
      <c r="BU1" s="16"/>
      <c r="BV1" s="16"/>
      <c r="BW1" s="16"/>
      <c r="BX1" s="16"/>
      <c r="BY1" s="16"/>
      <c r="BZ1" s="16"/>
      <c r="CA1" s="16"/>
      <c r="CB1" s="16"/>
      <c r="CC1" s="16"/>
      <c r="CD1" s="16"/>
      <c r="CE1" s="105"/>
      <c r="CF1" s="105"/>
    </row>
    <row r="2" spans="1:88" ht="45.75" customHeight="1" x14ac:dyDescent="0.2">
      <c r="A2" s="361" t="s">
        <v>209</v>
      </c>
      <c r="B2" s="362"/>
      <c r="C2" s="362"/>
      <c r="D2" s="362"/>
      <c r="E2" s="362"/>
      <c r="F2" s="362"/>
      <c r="G2" s="362"/>
      <c r="H2" s="362"/>
      <c r="I2" s="362"/>
      <c r="J2" s="362"/>
      <c r="K2" s="362"/>
      <c r="L2" s="362"/>
      <c r="M2" s="362"/>
      <c r="N2" s="362"/>
      <c r="O2" s="363"/>
      <c r="P2" s="21"/>
      <c r="Q2" s="364" t="s">
        <v>52</v>
      </c>
      <c r="R2" s="365"/>
      <c r="S2" s="365"/>
      <c r="T2" s="366"/>
      <c r="U2" s="367"/>
      <c r="V2" s="368"/>
      <c r="W2" s="369" t="s">
        <v>53</v>
      </c>
      <c r="X2" s="370"/>
      <c r="Y2" s="371"/>
      <c r="Z2" s="372"/>
      <c r="AA2" s="372"/>
      <c r="AB2" s="372"/>
      <c r="AC2" s="372"/>
      <c r="AD2" s="373"/>
      <c r="AE2" s="14"/>
      <c r="AH2" s="22"/>
      <c r="AI2" s="5"/>
      <c r="AJ2" s="22"/>
      <c r="AK2" s="23"/>
      <c r="AL2" s="23"/>
      <c r="AM2" s="22"/>
      <c r="BS2" s="342" t="s">
        <v>54</v>
      </c>
      <c r="BU2" s="342" t="s">
        <v>55</v>
      </c>
      <c r="BW2" s="342" t="s">
        <v>164</v>
      </c>
    </row>
    <row r="3" spans="1:88" ht="10.5" customHeight="1" x14ac:dyDescent="0.2">
      <c r="A3" s="343" t="s">
        <v>128</v>
      </c>
      <c r="B3" s="326"/>
      <c r="C3" s="326"/>
      <c r="D3" s="344" t="s">
        <v>129</v>
      </c>
      <c r="E3" s="344"/>
      <c r="F3" s="344"/>
      <c r="G3" s="344"/>
      <c r="H3" s="344"/>
      <c r="I3" s="344"/>
      <c r="J3" s="344"/>
      <c r="K3" s="344"/>
      <c r="L3" s="344"/>
      <c r="M3" s="344"/>
      <c r="N3" s="344"/>
      <c r="O3" s="25"/>
      <c r="P3" s="21"/>
      <c r="Q3" s="26"/>
      <c r="R3" s="27" t="s">
        <v>130</v>
      </c>
      <c r="S3" s="28"/>
      <c r="T3" s="28"/>
      <c r="U3" s="29"/>
      <c r="V3" s="29"/>
      <c r="W3" s="28"/>
      <c r="X3" s="28"/>
      <c r="Y3" s="30"/>
      <c r="Z3" s="30"/>
      <c r="AA3" s="30"/>
      <c r="AB3" s="30"/>
      <c r="AC3" s="30"/>
      <c r="AD3" s="31"/>
      <c r="AE3" s="14"/>
      <c r="AH3" s="5"/>
      <c r="AI3" s="5"/>
      <c r="AJ3" s="5"/>
      <c r="AK3" s="23"/>
      <c r="AL3" s="23"/>
      <c r="AM3" s="5"/>
      <c r="BS3" s="342"/>
      <c r="BU3" s="342"/>
      <c r="BW3" s="342"/>
    </row>
    <row r="4" spans="1:88" ht="4.5" customHeight="1" thickBot="1" x14ac:dyDescent="0.25">
      <c r="A4" s="345" t="s">
        <v>8</v>
      </c>
      <c r="B4" s="346"/>
      <c r="C4" s="346"/>
      <c r="D4" s="348" t="s">
        <v>131</v>
      </c>
      <c r="E4" s="348"/>
      <c r="F4" s="348"/>
      <c r="G4" s="348"/>
      <c r="H4" s="348"/>
      <c r="I4" s="348"/>
      <c r="J4" s="348"/>
      <c r="K4" s="348"/>
      <c r="L4" s="348"/>
      <c r="M4" s="348"/>
      <c r="N4" s="348"/>
      <c r="O4" s="25"/>
      <c r="P4" s="32"/>
      <c r="Q4" s="33"/>
      <c r="R4" s="34"/>
      <c r="S4" s="34"/>
      <c r="T4" s="34"/>
      <c r="U4" s="34"/>
      <c r="V4" s="34"/>
      <c r="W4" s="34"/>
      <c r="X4" s="34"/>
      <c r="Y4" s="34"/>
      <c r="Z4" s="34"/>
      <c r="AA4" s="34"/>
      <c r="AB4" s="34"/>
      <c r="AC4" s="35"/>
      <c r="AD4" s="35"/>
      <c r="AE4" s="14"/>
      <c r="AH4" s="5"/>
      <c r="AI4" s="5"/>
      <c r="AJ4" s="5"/>
      <c r="AK4" s="23"/>
      <c r="AL4" s="23"/>
      <c r="AM4" s="5"/>
    </row>
    <row r="5" spans="1:88" ht="18.75" customHeight="1" x14ac:dyDescent="0.2">
      <c r="A5" s="347"/>
      <c r="B5" s="346"/>
      <c r="C5" s="346"/>
      <c r="D5" s="349"/>
      <c r="E5" s="349"/>
      <c r="F5" s="349"/>
      <c r="G5" s="349"/>
      <c r="H5" s="349"/>
      <c r="I5" s="349"/>
      <c r="J5" s="349"/>
      <c r="K5" s="349"/>
      <c r="L5" s="349"/>
      <c r="M5" s="349"/>
      <c r="N5" s="349"/>
      <c r="O5" s="36"/>
      <c r="P5" s="37" t="s">
        <v>58</v>
      </c>
      <c r="Q5" s="38"/>
      <c r="R5" s="38"/>
      <c r="S5" s="38"/>
      <c r="T5" s="38"/>
      <c r="U5" s="38"/>
      <c r="V5" s="38"/>
      <c r="W5" s="38"/>
      <c r="X5" s="38"/>
      <c r="Y5" s="38"/>
      <c r="Z5" s="38"/>
      <c r="AA5" s="38"/>
      <c r="AB5" s="38"/>
      <c r="AC5" s="38"/>
      <c r="AD5" s="39"/>
      <c r="AE5" s="14"/>
      <c r="AH5" s="5"/>
      <c r="AI5" s="5"/>
      <c r="AJ5" s="5"/>
      <c r="AK5" s="23"/>
      <c r="AL5" s="23"/>
      <c r="AM5" s="5"/>
      <c r="BL5" s="40" t="s">
        <v>132</v>
      </c>
      <c r="BM5" s="3"/>
      <c r="BN5" s="3"/>
      <c r="BO5" s="3"/>
      <c r="BP5" s="41"/>
      <c r="BQ5" s="3"/>
      <c r="BR5" s="3"/>
      <c r="BS5" s="42">
        <f>COUNTIF(CD16:CD24,"A")</f>
        <v>2</v>
      </c>
      <c r="BU5" s="42">
        <f>COUNTIF(CE16:CE24,"A")</f>
        <v>0</v>
      </c>
      <c r="BW5" s="42">
        <f>COUNTIF(CF16:CF24,"A")</f>
        <v>1</v>
      </c>
    </row>
    <row r="6" spans="1:88" ht="16.5" customHeight="1" x14ac:dyDescent="0.2">
      <c r="A6" s="43"/>
      <c r="B6" s="44"/>
      <c r="C6" s="45" t="s">
        <v>133</v>
      </c>
      <c r="D6" s="374" t="s">
        <v>134</v>
      </c>
      <c r="E6" s="374"/>
      <c r="F6" s="374"/>
      <c r="G6" s="374"/>
      <c r="H6" s="374"/>
      <c r="I6" s="374"/>
      <c r="J6" s="374"/>
      <c r="K6" s="374"/>
      <c r="L6" s="374"/>
      <c r="M6" s="374"/>
      <c r="N6" s="374"/>
      <c r="O6" s="36"/>
      <c r="P6" s="375" t="s">
        <v>198</v>
      </c>
      <c r="Q6" s="376"/>
      <c r="R6" s="376"/>
      <c r="S6" s="377" t="s">
        <v>197</v>
      </c>
      <c r="T6" s="377"/>
      <c r="U6" s="377"/>
      <c r="V6" s="377"/>
      <c r="W6" s="377"/>
      <c r="X6" s="377"/>
      <c r="Y6" s="377"/>
      <c r="Z6" s="377"/>
      <c r="AA6" s="377"/>
      <c r="AB6" s="377"/>
      <c r="AC6" s="108"/>
      <c r="AD6" s="109"/>
      <c r="AE6" s="14"/>
      <c r="AH6" s="46" t="s">
        <v>135</v>
      </c>
      <c r="AJ6" s="47"/>
      <c r="AK6" s="23"/>
      <c r="AL6" s="23"/>
      <c r="AM6" s="5"/>
      <c r="BL6" s="40" t="s">
        <v>190</v>
      </c>
      <c r="BM6" s="103"/>
      <c r="BN6" s="103"/>
      <c r="BO6" s="103"/>
      <c r="BP6" s="103"/>
      <c r="BQ6" s="103"/>
      <c r="BR6" s="104"/>
      <c r="BS6" s="42">
        <f>COUNTIF(CD16:CD24,"B")</f>
        <v>0</v>
      </c>
      <c r="BU6" s="42">
        <f>COUNTIF(CE16:CE24,"B")</f>
        <v>2</v>
      </c>
      <c r="BW6" s="42">
        <f>COUNTIF(CF16:CF24,"B")</f>
        <v>1</v>
      </c>
    </row>
    <row r="7" spans="1:88" ht="12.75" customHeight="1" x14ac:dyDescent="0.2">
      <c r="A7" s="299" t="s">
        <v>10</v>
      </c>
      <c r="B7" s="378"/>
      <c r="C7" s="378"/>
      <c r="D7" s="379" t="s">
        <v>136</v>
      </c>
      <c r="E7" s="379"/>
      <c r="F7" s="379"/>
      <c r="G7" s="379"/>
      <c r="H7" s="379"/>
      <c r="I7" s="379"/>
      <c r="J7" s="379"/>
      <c r="K7" s="379"/>
      <c r="L7" s="379"/>
      <c r="M7" s="379"/>
      <c r="N7" s="379"/>
      <c r="O7" s="36"/>
      <c r="P7" s="381" t="s">
        <v>211</v>
      </c>
      <c r="Q7" s="382"/>
      <c r="R7" s="382"/>
      <c r="S7" s="382"/>
      <c r="T7" s="382"/>
      <c r="U7" s="382"/>
      <c r="V7" s="382"/>
      <c r="W7" s="382"/>
      <c r="X7" s="382"/>
      <c r="Y7" s="382"/>
      <c r="Z7" s="382"/>
      <c r="AA7" s="382"/>
      <c r="AB7" s="382"/>
      <c r="AC7" s="382" ph="1"/>
      <c r="AD7" s="383"/>
      <c r="AE7" s="14"/>
      <c r="AH7" s="48"/>
      <c r="AJ7" s="49" t="s">
        <v>137</v>
      </c>
      <c r="BL7" s="40" t="s">
        <v>191</v>
      </c>
      <c r="BS7" s="42">
        <f>COUNTIF(CD16:CD24,"C")</f>
        <v>1</v>
      </c>
      <c r="BU7" s="42">
        <f>COUNTIF(CE16:CE24,"C")</f>
        <v>1</v>
      </c>
      <c r="BW7" s="42">
        <f>COUNTIF(CF16:CF24,"C")</f>
        <v>1</v>
      </c>
    </row>
    <row r="8" spans="1:88" ht="18.75" customHeight="1" x14ac:dyDescent="0.2">
      <c r="A8" s="299"/>
      <c r="B8" s="378"/>
      <c r="C8" s="378"/>
      <c r="D8" s="380"/>
      <c r="E8" s="380"/>
      <c r="F8" s="380"/>
      <c r="G8" s="380"/>
      <c r="H8" s="380"/>
      <c r="I8" s="380"/>
      <c r="J8" s="380"/>
      <c r="K8" s="380"/>
      <c r="L8" s="380"/>
      <c r="M8" s="380"/>
      <c r="N8" s="380"/>
      <c r="O8" s="36"/>
      <c r="P8" s="384"/>
      <c r="Q8" s="382"/>
      <c r="R8" s="382"/>
      <c r="S8" s="382"/>
      <c r="T8" s="382"/>
      <c r="U8" s="382"/>
      <c r="V8" s="382"/>
      <c r="W8" s="382"/>
      <c r="X8" s="382"/>
      <c r="Y8" s="382"/>
      <c r="Z8" s="382"/>
      <c r="AA8" s="382"/>
      <c r="AB8" s="382"/>
      <c r="AC8" s="382"/>
      <c r="AD8" s="383"/>
      <c r="AE8" s="14"/>
      <c r="AH8" s="48"/>
      <c r="AJ8" s="50"/>
      <c r="AM8" s="7" t="s">
        <v>165</v>
      </c>
      <c r="BL8" s="40" t="s">
        <v>192</v>
      </c>
      <c r="BS8" s="42">
        <f>COUNTIF(CD16:CD24,"D")</f>
        <v>1</v>
      </c>
      <c r="BU8" s="42">
        <f>COUNTIF(CE16:CE24,"D")</f>
        <v>1</v>
      </c>
      <c r="BW8" s="42">
        <f>COUNTIF(CF16:CF24,"D")</f>
        <v>1</v>
      </c>
    </row>
    <row r="9" spans="1:88" ht="12" customHeight="1" x14ac:dyDescent="0.2">
      <c r="A9" s="299" t="s">
        <v>11</v>
      </c>
      <c r="B9" s="300"/>
      <c r="C9" s="300"/>
      <c r="D9" s="388" t="s">
        <v>138</v>
      </c>
      <c r="E9" s="388"/>
      <c r="F9" s="388"/>
      <c r="G9" s="388"/>
      <c r="H9" s="388"/>
      <c r="I9" s="388"/>
      <c r="J9" s="388"/>
      <c r="K9" s="388"/>
      <c r="L9" s="388"/>
      <c r="M9" s="388"/>
      <c r="N9" s="388"/>
      <c r="O9" s="25"/>
      <c r="P9" s="384"/>
      <c r="Q9" s="382"/>
      <c r="R9" s="382"/>
      <c r="S9" s="382"/>
      <c r="T9" s="382"/>
      <c r="U9" s="382"/>
      <c r="V9" s="382"/>
      <c r="W9" s="382"/>
      <c r="X9" s="382"/>
      <c r="Y9" s="382"/>
      <c r="Z9" s="382"/>
      <c r="AA9" s="382"/>
      <c r="AB9" s="382"/>
      <c r="AC9" s="382"/>
      <c r="AD9" s="383"/>
      <c r="AE9" s="14"/>
      <c r="AF9" s="51" t="s">
        <v>65</v>
      </c>
      <c r="AG9" s="52"/>
      <c r="AH9" s="52"/>
      <c r="AI9" s="52"/>
      <c r="AJ9" s="52"/>
      <c r="AK9" s="52"/>
      <c r="AL9" s="52"/>
      <c r="AM9" s="52"/>
      <c r="AN9" s="52"/>
      <c r="AO9" s="52"/>
      <c r="AP9" s="52"/>
      <c r="AQ9" s="52"/>
      <c r="AR9" s="52"/>
      <c r="AS9" s="52"/>
      <c r="AT9" s="52"/>
      <c r="AU9" s="52"/>
      <c r="AV9" s="52"/>
      <c r="AW9" s="52"/>
      <c r="AX9" s="52"/>
      <c r="AY9" s="52"/>
      <c r="AZ9" s="52"/>
      <c r="BA9" s="52"/>
      <c r="BB9" s="53"/>
      <c r="BC9" s="53"/>
      <c r="BD9" s="53"/>
      <c r="BE9" s="53"/>
      <c r="BF9" s="53"/>
      <c r="BG9" s="53"/>
      <c r="BH9" s="54"/>
      <c r="BI9" s="54"/>
      <c r="BJ9" s="54"/>
      <c r="BK9" s="54"/>
      <c r="BL9" s="55"/>
      <c r="BM9" s="55"/>
      <c r="BN9" s="55"/>
      <c r="BO9" s="55"/>
      <c r="BP9" s="55"/>
      <c r="BQ9" s="55"/>
      <c r="BR9" s="55"/>
      <c r="BS9" s="55"/>
      <c r="BT9" s="56"/>
      <c r="BU9" s="56"/>
      <c r="BV9" s="55"/>
      <c r="BW9" s="57"/>
      <c r="BX9" s="57"/>
      <c r="BY9" s="57"/>
      <c r="BZ9" s="57"/>
      <c r="CA9" s="57"/>
      <c r="CB9" s="57"/>
      <c r="CC9" s="57"/>
      <c r="CD9" s="57"/>
      <c r="CE9" s="57"/>
      <c r="CF9" s="57"/>
      <c r="CG9" s="57"/>
      <c r="CH9" s="57"/>
      <c r="CI9" s="57"/>
      <c r="CJ9" s="57"/>
    </row>
    <row r="10" spans="1:88" ht="20.25" customHeight="1" thickBot="1" x14ac:dyDescent="0.25">
      <c r="A10" s="343" t="s">
        <v>66</v>
      </c>
      <c r="B10" s="326"/>
      <c r="C10" s="326"/>
      <c r="D10" s="389" t="s">
        <v>139</v>
      </c>
      <c r="E10" s="389"/>
      <c r="F10" s="389"/>
      <c r="G10" s="389"/>
      <c r="H10" s="389"/>
      <c r="I10" s="389"/>
      <c r="J10" s="389"/>
      <c r="K10" s="389"/>
      <c r="L10" s="389"/>
      <c r="M10" s="389"/>
      <c r="N10" s="389"/>
      <c r="O10" s="25"/>
      <c r="P10" s="385"/>
      <c r="Q10" s="386"/>
      <c r="R10" s="386"/>
      <c r="S10" s="386"/>
      <c r="T10" s="386"/>
      <c r="U10" s="386"/>
      <c r="V10" s="386"/>
      <c r="W10" s="386"/>
      <c r="X10" s="386"/>
      <c r="Y10" s="386"/>
      <c r="Z10" s="386"/>
      <c r="AA10" s="386"/>
      <c r="AB10" s="386"/>
      <c r="AC10" s="386"/>
      <c r="AD10" s="387"/>
      <c r="AE10" s="14"/>
      <c r="AF10" s="58" t="s">
        <v>67</v>
      </c>
      <c r="AG10" s="59"/>
      <c r="AH10" s="59"/>
      <c r="AI10" s="59"/>
      <c r="AJ10" s="59"/>
      <c r="AK10" s="59"/>
      <c r="AL10" s="59"/>
      <c r="AM10" s="59"/>
      <c r="AN10" s="59"/>
      <c r="AO10" s="59"/>
      <c r="AP10" s="59"/>
      <c r="AQ10" s="59"/>
      <c r="AR10" s="59"/>
      <c r="AS10" s="59"/>
      <c r="AT10" s="59"/>
      <c r="AU10" s="59"/>
      <c r="AV10" s="59"/>
      <c r="AW10" s="59"/>
      <c r="AX10" s="59"/>
      <c r="AY10" s="59"/>
      <c r="AZ10" s="59"/>
      <c r="BA10" s="59"/>
      <c r="BB10" s="60" t="s">
        <v>68</v>
      </c>
      <c r="BC10" s="61"/>
      <c r="BD10" s="61"/>
      <c r="BE10" s="61"/>
      <c r="BF10" s="53"/>
      <c r="BG10" s="53"/>
      <c r="BH10" s="62"/>
      <c r="BI10" s="315" t="s">
        <v>67</v>
      </c>
      <c r="BJ10" s="315"/>
      <c r="BK10" s="315"/>
      <c r="BL10" s="315"/>
      <c r="BM10" s="315"/>
      <c r="BN10" s="315"/>
      <c r="BO10" s="315"/>
      <c r="BP10" s="315"/>
      <c r="BQ10" s="315"/>
      <c r="BR10" s="315"/>
      <c r="BS10" s="315"/>
      <c r="BT10" s="315"/>
      <c r="BU10" s="315"/>
      <c r="BV10" s="315"/>
      <c r="BW10" s="315"/>
      <c r="BX10" s="315"/>
      <c r="BY10" s="315"/>
      <c r="BZ10" s="315"/>
      <c r="CA10" s="315"/>
      <c r="CB10" s="315"/>
      <c r="CC10" s="315"/>
      <c r="CD10" s="315"/>
      <c r="CE10" s="315"/>
      <c r="CF10" s="315"/>
      <c r="CG10" s="63"/>
      <c r="CH10" s="63"/>
      <c r="CI10" s="63"/>
      <c r="CJ10" s="63"/>
    </row>
    <row r="11" spans="1:88" ht="20.25" customHeight="1" thickBot="1" x14ac:dyDescent="0.25">
      <c r="A11" s="299" t="s">
        <v>12</v>
      </c>
      <c r="B11" s="326"/>
      <c r="C11" s="326"/>
      <c r="D11" s="327" t="s">
        <v>138</v>
      </c>
      <c r="E11" s="327"/>
      <c r="F11" s="327"/>
      <c r="G11" s="327"/>
      <c r="H11" s="327"/>
      <c r="I11" s="327"/>
      <c r="J11" s="327"/>
      <c r="K11" s="327"/>
      <c r="L11" s="327"/>
      <c r="M11" s="327"/>
      <c r="N11" s="327"/>
      <c r="O11" s="25" t="s">
        <v>13</v>
      </c>
      <c r="P11" s="350" t="s">
        <v>212</v>
      </c>
      <c r="Q11" s="351"/>
      <c r="R11" s="351"/>
      <c r="S11" s="351"/>
      <c r="T11" s="351"/>
      <c r="U11" s="351"/>
      <c r="V11" s="351"/>
      <c r="W11" s="351"/>
      <c r="X11" s="351"/>
      <c r="Y11" s="351"/>
      <c r="Z11" s="351"/>
      <c r="AA11" s="351"/>
      <c r="AB11" s="351"/>
      <c r="AC11" s="351"/>
      <c r="AD11" s="352"/>
      <c r="AE11" s="14"/>
      <c r="AF11" s="64"/>
      <c r="AG11" s="64"/>
      <c r="AH11" s="65" t="s">
        <v>69</v>
      </c>
      <c r="AI11" s="66"/>
      <c r="AJ11" s="66"/>
      <c r="AK11" s="66"/>
      <c r="AL11" s="66"/>
      <c r="AM11" s="66"/>
      <c r="AN11" s="66"/>
      <c r="AO11" s="66"/>
      <c r="AP11" s="66"/>
      <c r="AQ11" s="66"/>
      <c r="AR11" s="66"/>
      <c r="AS11" s="66"/>
      <c r="AT11" s="66"/>
      <c r="AU11" s="66"/>
      <c r="AV11" s="66"/>
      <c r="AW11" s="66"/>
      <c r="AX11" s="66"/>
      <c r="AY11" s="66"/>
      <c r="AZ11" s="66"/>
      <c r="BA11" s="67"/>
      <c r="BB11" s="64" t="s">
        <v>70</v>
      </c>
      <c r="BC11" s="23"/>
      <c r="BD11" s="23"/>
      <c r="BE11" s="23"/>
      <c r="BF11" s="23"/>
      <c r="BG11" s="23"/>
      <c r="BI11" s="328" t="s">
        <v>71</v>
      </c>
      <c r="BJ11" s="328" t="s">
        <v>72</v>
      </c>
      <c r="BK11" s="328" t="s">
        <v>73</v>
      </c>
      <c r="BL11" s="328" t="s">
        <v>74</v>
      </c>
      <c r="BM11" s="328" t="s">
        <v>75</v>
      </c>
      <c r="BN11" s="68"/>
      <c r="BO11" s="69" t="s">
        <v>34</v>
      </c>
      <c r="BP11" s="69"/>
      <c r="BQ11" s="69"/>
      <c r="BR11" s="69"/>
      <c r="BS11" s="70"/>
      <c r="BT11" s="331" t="s">
        <v>76</v>
      </c>
      <c r="BU11" s="332"/>
      <c r="BV11" s="332"/>
      <c r="BW11" s="333"/>
      <c r="BX11" s="334" t="s">
        <v>35</v>
      </c>
      <c r="BY11" s="195"/>
      <c r="BZ11" s="195"/>
      <c r="CA11" s="196"/>
      <c r="CB11" s="316" t="s">
        <v>77</v>
      </c>
      <c r="CC11" s="317"/>
      <c r="CD11" s="316" t="s">
        <v>36</v>
      </c>
      <c r="CE11" s="317"/>
      <c r="CF11" s="318"/>
    </row>
    <row r="12" spans="1:88" ht="18.75" customHeight="1" x14ac:dyDescent="0.2">
      <c r="A12" s="299" t="s">
        <v>14</v>
      </c>
      <c r="B12" s="300"/>
      <c r="C12" s="300"/>
      <c r="D12" s="335" t="s">
        <v>140</v>
      </c>
      <c r="E12" s="336"/>
      <c r="F12" s="336"/>
      <c r="G12" s="336"/>
      <c r="H12" s="336"/>
      <c r="I12" s="336"/>
      <c r="J12" s="336"/>
      <c r="K12" s="336"/>
      <c r="L12" s="336"/>
      <c r="M12" s="336"/>
      <c r="N12" s="336"/>
      <c r="O12" s="71"/>
      <c r="P12" s="353"/>
      <c r="Q12" s="354"/>
      <c r="R12" s="354"/>
      <c r="S12" s="354"/>
      <c r="T12" s="354"/>
      <c r="U12" s="354"/>
      <c r="V12" s="354"/>
      <c r="W12" s="354"/>
      <c r="X12" s="354"/>
      <c r="Y12" s="354"/>
      <c r="Z12" s="354"/>
      <c r="AA12" s="354"/>
      <c r="AB12" s="354"/>
      <c r="AC12" s="354"/>
      <c r="AD12" s="355"/>
      <c r="AE12" s="14"/>
      <c r="AF12" s="337" t="s">
        <v>141</v>
      </c>
      <c r="AG12" s="337" t="s">
        <v>25</v>
      </c>
      <c r="AH12" s="291" t="s">
        <v>79</v>
      </c>
      <c r="AI12" s="291" t="s">
        <v>80</v>
      </c>
      <c r="AJ12" s="291" t="s">
        <v>81</v>
      </c>
      <c r="AK12" s="289" t="s">
        <v>82</v>
      </c>
      <c r="AL12" s="289" t="s">
        <v>83</v>
      </c>
      <c r="AM12" s="291" t="s">
        <v>84</v>
      </c>
      <c r="AN12" s="289" t="s">
        <v>27</v>
      </c>
      <c r="AO12" s="289" t="s">
        <v>28</v>
      </c>
      <c r="AP12" s="289" t="s">
        <v>85</v>
      </c>
      <c r="AQ12" s="289" t="s">
        <v>26</v>
      </c>
      <c r="AR12" s="289" t="s">
        <v>29</v>
      </c>
      <c r="AS12" s="289" t="s">
        <v>86</v>
      </c>
      <c r="AT12" s="289" t="s">
        <v>30</v>
      </c>
      <c r="AU12" s="289" t="s">
        <v>142</v>
      </c>
      <c r="AV12" s="289" t="s">
        <v>31</v>
      </c>
      <c r="AW12" s="289" t="s">
        <v>143</v>
      </c>
      <c r="AX12" s="320" t="s">
        <v>88</v>
      </c>
      <c r="AY12" s="320" t="s">
        <v>89</v>
      </c>
      <c r="AZ12" s="321" t="s">
        <v>90</v>
      </c>
      <c r="BA12" s="322" t="s">
        <v>91</v>
      </c>
      <c r="BB12" s="323" t="s">
        <v>92</v>
      </c>
      <c r="BC12" s="72" t="s">
        <v>144</v>
      </c>
      <c r="BD12" s="325" t="s">
        <v>94</v>
      </c>
      <c r="BE12" s="295" t="s">
        <v>95</v>
      </c>
      <c r="BF12" s="297" t="s">
        <v>96</v>
      </c>
      <c r="BG12" s="319" t="s">
        <v>97</v>
      </c>
      <c r="BH12" s="73"/>
      <c r="BI12" s="329" t="s">
        <v>37</v>
      </c>
      <c r="BJ12" s="329" t="s">
        <v>39</v>
      </c>
      <c r="BK12" s="329" t="s">
        <v>38</v>
      </c>
      <c r="BL12" s="329"/>
      <c r="BM12" s="329"/>
      <c r="BN12" s="218" t="s">
        <v>145</v>
      </c>
      <c r="BO12" s="218" t="s">
        <v>18</v>
      </c>
      <c r="BP12" s="218" t="s">
        <v>19</v>
      </c>
      <c r="BQ12" s="218" t="s">
        <v>20</v>
      </c>
      <c r="BR12" s="218" t="s">
        <v>21</v>
      </c>
      <c r="BS12" s="218" t="s">
        <v>146</v>
      </c>
      <c r="BT12" s="218" t="s">
        <v>147</v>
      </c>
      <c r="BU12" s="218" t="s">
        <v>148</v>
      </c>
      <c r="BV12" s="218" t="s">
        <v>100</v>
      </c>
      <c r="BW12" s="218" t="s">
        <v>101</v>
      </c>
      <c r="BX12" s="338" t="s">
        <v>149</v>
      </c>
      <c r="BY12" s="338" t="s">
        <v>150</v>
      </c>
      <c r="BZ12" s="338" t="s">
        <v>151</v>
      </c>
      <c r="CA12" s="338" t="s">
        <v>152</v>
      </c>
      <c r="CB12" s="74" t="s">
        <v>40</v>
      </c>
      <c r="CC12" s="74" t="s">
        <v>40</v>
      </c>
      <c r="CD12" s="76" t="s">
        <v>40</v>
      </c>
      <c r="CE12" s="76" t="s">
        <v>40</v>
      </c>
      <c r="CF12" s="76" t="s">
        <v>40</v>
      </c>
    </row>
    <row r="13" spans="1:88" ht="18.75" customHeight="1" x14ac:dyDescent="0.2">
      <c r="A13" s="299" t="s">
        <v>15</v>
      </c>
      <c r="B13" s="300"/>
      <c r="C13" s="300"/>
      <c r="D13" s="301" t="s">
        <v>153</v>
      </c>
      <c r="E13" s="302"/>
      <c r="F13" s="302"/>
      <c r="G13" s="302"/>
      <c r="H13" s="302"/>
      <c r="I13" s="302"/>
      <c r="J13" s="302"/>
      <c r="K13" s="302"/>
      <c r="L13" s="302"/>
      <c r="M13" s="302"/>
      <c r="N13" s="302"/>
      <c r="O13" s="71"/>
      <c r="P13" s="353"/>
      <c r="Q13" s="354"/>
      <c r="R13" s="354"/>
      <c r="S13" s="354"/>
      <c r="T13" s="354"/>
      <c r="U13" s="354"/>
      <c r="V13" s="354"/>
      <c r="W13" s="354"/>
      <c r="X13" s="354"/>
      <c r="Y13" s="354"/>
      <c r="Z13" s="354"/>
      <c r="AA13" s="354"/>
      <c r="AB13" s="354"/>
      <c r="AC13" s="354"/>
      <c r="AD13" s="355"/>
      <c r="AE13" s="14"/>
      <c r="AF13" s="298"/>
      <c r="AG13" s="298"/>
      <c r="AH13" s="292"/>
      <c r="AI13" s="292"/>
      <c r="AJ13" s="292"/>
      <c r="AK13" s="292"/>
      <c r="AL13" s="290"/>
      <c r="AM13" s="292"/>
      <c r="AN13" s="290"/>
      <c r="AO13" s="290"/>
      <c r="AP13" s="290"/>
      <c r="AQ13" s="290"/>
      <c r="AR13" s="290"/>
      <c r="AS13" s="290"/>
      <c r="AT13" s="290"/>
      <c r="AU13" s="290"/>
      <c r="AV13" s="290"/>
      <c r="AW13" s="290"/>
      <c r="AX13" s="290"/>
      <c r="AY13" s="290"/>
      <c r="AZ13" s="292"/>
      <c r="BA13" s="290"/>
      <c r="BB13" s="324"/>
      <c r="BC13" s="24" t="s">
        <v>106</v>
      </c>
      <c r="BD13" s="298"/>
      <c r="BE13" s="296"/>
      <c r="BF13" s="298"/>
      <c r="BG13" s="298"/>
      <c r="BH13" s="75"/>
      <c r="BI13" s="329"/>
      <c r="BJ13" s="329"/>
      <c r="BK13" s="329"/>
      <c r="BL13" s="329"/>
      <c r="BM13" s="329"/>
      <c r="BN13" s="219"/>
      <c r="BO13" s="219"/>
      <c r="BP13" s="219"/>
      <c r="BQ13" s="219"/>
      <c r="BR13" s="219"/>
      <c r="BS13" s="219"/>
      <c r="BT13" s="219"/>
      <c r="BU13" s="219"/>
      <c r="BV13" s="219"/>
      <c r="BW13" s="219"/>
      <c r="BX13" s="339"/>
      <c r="BY13" s="339"/>
      <c r="BZ13" s="339"/>
      <c r="CA13" s="339"/>
      <c r="CB13" s="76" t="s">
        <v>154</v>
      </c>
      <c r="CC13" s="76" t="s">
        <v>155</v>
      </c>
      <c r="CD13" s="76" t="s">
        <v>154</v>
      </c>
      <c r="CE13" s="76" t="s">
        <v>155</v>
      </c>
      <c r="CF13" s="76" t="s">
        <v>127</v>
      </c>
    </row>
    <row r="14" spans="1:88" ht="26.25" customHeight="1" thickBot="1" x14ac:dyDescent="0.25">
      <c r="A14" s="303" t="s">
        <v>156</v>
      </c>
      <c r="B14" s="304"/>
      <c r="C14" s="304"/>
      <c r="D14" s="305" t="s">
        <v>157</v>
      </c>
      <c r="E14" s="306"/>
      <c r="F14" s="306"/>
      <c r="G14" s="306"/>
      <c r="H14" s="306"/>
      <c r="I14" s="306"/>
      <c r="J14" s="306"/>
      <c r="K14" s="306"/>
      <c r="L14" s="306"/>
      <c r="M14" s="306"/>
      <c r="N14" s="306"/>
      <c r="O14" s="36"/>
      <c r="P14" s="356"/>
      <c r="Q14" s="357"/>
      <c r="R14" s="357"/>
      <c r="S14" s="357"/>
      <c r="T14" s="357"/>
      <c r="U14" s="357"/>
      <c r="V14" s="357"/>
      <c r="W14" s="357"/>
      <c r="X14" s="357"/>
      <c r="Y14" s="357"/>
      <c r="Z14" s="357"/>
      <c r="AA14" s="357"/>
      <c r="AB14" s="357"/>
      <c r="AC14" s="357"/>
      <c r="AD14" s="358"/>
      <c r="AE14" s="14"/>
      <c r="AF14" s="298"/>
      <c r="AG14" s="298"/>
      <c r="AH14" s="292"/>
      <c r="AI14" s="292"/>
      <c r="AJ14" s="292"/>
      <c r="AK14" s="292"/>
      <c r="AL14" s="290"/>
      <c r="AM14" s="292"/>
      <c r="AN14" s="290"/>
      <c r="AO14" s="290"/>
      <c r="AP14" s="290"/>
      <c r="AQ14" s="290"/>
      <c r="AR14" s="290"/>
      <c r="AS14" s="290"/>
      <c r="AT14" s="290"/>
      <c r="AU14" s="290"/>
      <c r="AV14" s="290"/>
      <c r="AW14" s="290"/>
      <c r="AX14" s="290"/>
      <c r="AY14" s="290"/>
      <c r="AZ14" s="292"/>
      <c r="BA14" s="290"/>
      <c r="BB14" s="324"/>
      <c r="BC14" s="77">
        <v>4500</v>
      </c>
      <c r="BD14" s="298"/>
      <c r="BE14" s="296"/>
      <c r="BF14" s="298"/>
      <c r="BG14" s="298"/>
      <c r="BH14" s="75"/>
      <c r="BI14" s="329"/>
      <c r="BJ14" s="329"/>
      <c r="BK14" s="329"/>
      <c r="BL14" s="329"/>
      <c r="BM14" s="329"/>
      <c r="BN14" s="293"/>
      <c r="BO14" s="293" t="s">
        <v>41</v>
      </c>
      <c r="BP14" s="293" t="s">
        <v>42</v>
      </c>
      <c r="BQ14" s="293"/>
      <c r="BR14" s="293"/>
      <c r="BS14" s="293" t="s">
        <v>158</v>
      </c>
      <c r="BT14" s="293" t="s">
        <v>159</v>
      </c>
      <c r="BU14" s="293" t="s">
        <v>160</v>
      </c>
      <c r="BV14" s="293"/>
      <c r="BW14" s="293"/>
      <c r="BX14" s="340"/>
      <c r="BY14" s="340"/>
      <c r="BZ14" s="340"/>
      <c r="CA14" s="340"/>
      <c r="CB14" s="76" t="s">
        <v>43</v>
      </c>
      <c r="CC14" s="76" t="s">
        <v>43</v>
      </c>
      <c r="CD14" s="76" t="s">
        <v>43</v>
      </c>
      <c r="CE14" s="76" t="s">
        <v>43</v>
      </c>
      <c r="CF14" s="76" t="s">
        <v>43</v>
      </c>
    </row>
    <row r="15" spans="1:88" s="7" customFormat="1" ht="18" customHeight="1" thickBot="1" x14ac:dyDescent="0.25">
      <c r="A15" s="415" t="s">
        <v>82</v>
      </c>
      <c r="B15" s="416"/>
      <c r="C15" s="417"/>
      <c r="D15" s="258" t="s">
        <v>108</v>
      </c>
      <c r="E15" s="259"/>
      <c r="F15" s="259"/>
      <c r="G15" s="260" t="s">
        <v>125</v>
      </c>
      <c r="H15" s="260"/>
      <c r="I15" s="310" t="s">
        <v>109</v>
      </c>
      <c r="J15" s="243"/>
      <c r="K15" s="243"/>
      <c r="L15" s="243"/>
      <c r="M15" s="243"/>
      <c r="N15" s="311" t="s">
        <v>161</v>
      </c>
      <c r="O15" s="312"/>
      <c r="P15" s="312"/>
      <c r="Q15" s="312"/>
      <c r="R15" s="312"/>
      <c r="S15" s="312"/>
      <c r="T15" s="312"/>
      <c r="U15" s="312"/>
      <c r="V15" s="312"/>
      <c r="W15" s="312"/>
      <c r="X15" s="312"/>
      <c r="Y15" s="312"/>
      <c r="Z15" s="312"/>
      <c r="AA15" s="312"/>
      <c r="AB15" s="312"/>
      <c r="AC15" s="313"/>
      <c r="AD15" s="314"/>
      <c r="AE15" s="78"/>
      <c r="AF15" s="298"/>
      <c r="AG15" s="298"/>
      <c r="AH15" s="292"/>
      <c r="AI15" s="292"/>
      <c r="AJ15" s="292"/>
      <c r="AK15" s="292"/>
      <c r="AL15" s="290"/>
      <c r="AM15" s="292"/>
      <c r="AN15" s="290"/>
      <c r="AO15" s="290"/>
      <c r="AP15" s="290"/>
      <c r="AQ15" s="290"/>
      <c r="AR15" s="290"/>
      <c r="AS15" s="290"/>
      <c r="AT15" s="290"/>
      <c r="AU15" s="290"/>
      <c r="AV15" s="290"/>
      <c r="AW15" s="290"/>
      <c r="AX15" s="290"/>
      <c r="AY15" s="290"/>
      <c r="AZ15" s="292"/>
      <c r="BA15" s="290"/>
      <c r="BB15" s="324"/>
      <c r="BC15" s="79" t="s">
        <v>110</v>
      </c>
      <c r="BD15" s="298"/>
      <c r="BE15" s="296"/>
      <c r="BF15" s="298"/>
      <c r="BG15" s="298"/>
      <c r="BH15" s="80"/>
      <c r="BI15" s="330"/>
      <c r="BJ15" s="330"/>
      <c r="BK15" s="330"/>
      <c r="BL15" s="330"/>
      <c r="BM15" s="330"/>
      <c r="BN15" s="294"/>
      <c r="BO15" s="294" t="s">
        <v>44</v>
      </c>
      <c r="BP15" s="294" t="s">
        <v>45</v>
      </c>
      <c r="BQ15" s="294"/>
      <c r="BR15" s="294"/>
      <c r="BS15" s="294" t="s">
        <v>162</v>
      </c>
      <c r="BT15" s="294" t="s">
        <v>163</v>
      </c>
      <c r="BU15" s="294" t="s">
        <v>163</v>
      </c>
      <c r="BV15" s="294"/>
      <c r="BW15" s="294"/>
      <c r="BX15" s="341"/>
      <c r="BY15" s="341"/>
      <c r="BZ15" s="341"/>
      <c r="CA15" s="341"/>
      <c r="CB15" s="81" t="s">
        <v>46</v>
      </c>
      <c r="CC15" s="81" t="s">
        <v>46</v>
      </c>
      <c r="CD15" s="81" t="s">
        <v>46</v>
      </c>
      <c r="CE15" s="81" t="s">
        <v>46</v>
      </c>
      <c r="CF15" s="81" t="s">
        <v>46</v>
      </c>
    </row>
    <row r="16" spans="1:88" s="7" customFormat="1" ht="21.75" customHeight="1" thickBot="1" x14ac:dyDescent="0.25">
      <c r="A16" s="255" t="s">
        <v>114</v>
      </c>
      <c r="B16" s="256"/>
      <c r="C16" s="257"/>
      <c r="D16" s="258" t="s">
        <v>113</v>
      </c>
      <c r="E16" s="259"/>
      <c r="F16" s="259"/>
      <c r="G16" s="260">
        <v>3</v>
      </c>
      <c r="H16" s="260"/>
      <c r="I16" s="261" t="s">
        <v>115</v>
      </c>
      <c r="J16" s="262"/>
      <c r="K16" s="262"/>
      <c r="L16" s="262"/>
      <c r="M16" s="262"/>
      <c r="N16" s="262"/>
      <c r="O16" s="262"/>
      <c r="P16" s="262"/>
      <c r="Q16" s="262"/>
      <c r="R16" s="262"/>
      <c r="S16" s="262"/>
      <c r="T16" s="262"/>
      <c r="U16" s="262"/>
      <c r="V16" s="262"/>
      <c r="W16" s="262"/>
      <c r="X16" s="262"/>
      <c r="Y16" s="262"/>
      <c r="Z16" s="262"/>
      <c r="AA16" s="262"/>
      <c r="AB16" s="262"/>
      <c r="AC16" s="263"/>
      <c r="AD16" s="264"/>
      <c r="AE16" s="107"/>
      <c r="AF16" s="8"/>
      <c r="AG16" s="8"/>
      <c r="AH16" s="1"/>
      <c r="AI16" s="1"/>
      <c r="AJ16" s="50"/>
      <c r="AK16" s="8"/>
      <c r="AL16" s="8"/>
      <c r="AM16" s="1"/>
      <c r="AN16" s="8"/>
      <c r="AO16" s="8"/>
      <c r="AP16" s="8"/>
      <c r="AQ16" s="8"/>
      <c r="AR16" s="8"/>
      <c r="AS16" s="8"/>
      <c r="AT16" s="8"/>
      <c r="AU16" s="8"/>
      <c r="AV16" s="8"/>
      <c r="AW16" s="8"/>
      <c r="AX16" s="8"/>
      <c r="AY16" s="8"/>
      <c r="AZ16" s="8"/>
      <c r="BA16" s="8"/>
      <c r="BB16" s="8"/>
      <c r="BC16" s="8"/>
      <c r="BD16" s="8"/>
      <c r="BE16" s="8"/>
      <c r="BF16" s="8"/>
      <c r="BG16" s="8"/>
      <c r="BH16" s="82">
        <f t="shared" ref="BH16:BH24" si="0">A33</f>
        <v>2</v>
      </c>
      <c r="BI16" s="9" t="str">
        <f t="shared" ref="BI16:BI24" si="1">+D$4</f>
        <v>****株式会社</v>
      </c>
      <c r="BJ16" s="9" t="str">
        <f t="shared" ref="BJ16:BJ24" si="2">B33</f>
        <v>愛知2朗</v>
      </c>
      <c r="BK16" s="83" t="str">
        <f t="shared" ref="BK16:BK24" si="3">F33</f>
        <v>2部</v>
      </c>
      <c r="BL16" s="10">
        <f t="shared" ref="BL16:CA24" si="4">J33</f>
        <v>2</v>
      </c>
      <c r="BM16" s="10" t="str">
        <f t="shared" si="4"/>
        <v>女</v>
      </c>
      <c r="BN16" s="10">
        <f t="shared" si="4"/>
        <v>0</v>
      </c>
      <c r="BO16" s="10" t="str">
        <f t="shared" si="4"/>
        <v>○</v>
      </c>
      <c r="BP16" s="10">
        <f t="shared" si="4"/>
        <v>0</v>
      </c>
      <c r="BQ16" s="10">
        <f t="shared" si="4"/>
        <v>0</v>
      </c>
      <c r="BR16" s="10">
        <f t="shared" si="4"/>
        <v>0</v>
      </c>
      <c r="BS16" s="10">
        <f t="shared" si="4"/>
        <v>0</v>
      </c>
      <c r="BT16" s="84">
        <f t="shared" si="4"/>
        <v>0</v>
      </c>
      <c r="BU16" s="84" t="str">
        <f t="shared" si="4"/>
        <v>3年以上</v>
      </c>
      <c r="BV16" s="84">
        <f t="shared" si="4"/>
        <v>0</v>
      </c>
      <c r="BW16" s="84">
        <f t="shared" si="4"/>
        <v>0</v>
      </c>
      <c r="BX16" s="10">
        <f t="shared" si="4"/>
        <v>0</v>
      </c>
      <c r="BY16" s="10" t="str">
        <f t="shared" si="4"/>
        <v>○</v>
      </c>
      <c r="BZ16" s="10">
        <f t="shared" si="4"/>
        <v>0</v>
      </c>
      <c r="CA16" s="10">
        <f t="shared" si="4"/>
        <v>0</v>
      </c>
      <c r="CB16" s="10">
        <f t="shared" ref="CB16:CB24" si="5">Z33</f>
        <v>2</v>
      </c>
      <c r="CC16" s="10">
        <f t="shared" ref="CC16:CC24" si="6">AA33</f>
        <v>1</v>
      </c>
      <c r="CD16" s="10" t="str">
        <f>AB33</f>
        <v>C</v>
      </c>
      <c r="CE16" s="10" t="str">
        <f t="shared" ref="CE16:CE24" si="7">AC33</f>
        <v>D</v>
      </c>
      <c r="CF16" s="10" t="str">
        <f t="shared" ref="CF16:CF24" si="8">AD33</f>
        <v>A</v>
      </c>
    </row>
    <row r="17" spans="1:84" s="7" customFormat="1" ht="18" customHeight="1" thickBot="1" x14ac:dyDescent="0.25">
      <c r="A17" s="265" t="s">
        <v>210</v>
      </c>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106"/>
      <c r="AF17" s="8"/>
      <c r="AG17" s="8"/>
      <c r="AH17" s="1"/>
      <c r="AI17" s="1"/>
      <c r="AJ17" s="50"/>
      <c r="AK17" s="8"/>
      <c r="AL17" s="8"/>
      <c r="AM17" s="1"/>
      <c r="AN17" s="8"/>
      <c r="AO17" s="8"/>
      <c r="AP17" s="8"/>
      <c r="AQ17" s="8"/>
      <c r="AR17" s="8"/>
      <c r="AS17" s="8"/>
      <c r="AT17" s="8"/>
      <c r="AU17" s="8"/>
      <c r="AV17" s="8"/>
      <c r="AW17" s="8"/>
      <c r="AX17" s="8"/>
      <c r="AY17" s="8"/>
      <c r="AZ17" s="8"/>
      <c r="BA17" s="8"/>
      <c r="BB17" s="8"/>
      <c r="BC17" s="8"/>
      <c r="BD17" s="8"/>
      <c r="BE17" s="8"/>
      <c r="BF17" s="8"/>
      <c r="BG17" s="8"/>
      <c r="BH17" s="82">
        <f t="shared" si="0"/>
        <v>3</v>
      </c>
      <c r="BI17" s="9" t="str">
        <f t="shared" si="1"/>
        <v>****株式会社</v>
      </c>
      <c r="BJ17" s="9" t="str">
        <f t="shared" si="2"/>
        <v>愛知3朗</v>
      </c>
      <c r="BK17" s="83" t="str">
        <f t="shared" si="3"/>
        <v>3部</v>
      </c>
      <c r="BL17" s="10">
        <f t="shared" si="4"/>
        <v>3</v>
      </c>
      <c r="BM17" s="10" t="str">
        <f t="shared" si="4"/>
        <v>女</v>
      </c>
      <c r="BN17" s="10">
        <f t="shared" si="4"/>
        <v>0</v>
      </c>
      <c r="BO17" s="10">
        <f t="shared" si="4"/>
        <v>0</v>
      </c>
      <c r="BP17" s="10" t="str">
        <f t="shared" si="4"/>
        <v>○</v>
      </c>
      <c r="BQ17" s="10">
        <f t="shared" si="4"/>
        <v>0</v>
      </c>
      <c r="BR17" s="10">
        <f t="shared" si="4"/>
        <v>0</v>
      </c>
      <c r="BS17" s="10">
        <f t="shared" si="4"/>
        <v>0</v>
      </c>
      <c r="BT17" s="84">
        <f t="shared" si="4"/>
        <v>0</v>
      </c>
      <c r="BU17" s="84">
        <f t="shared" si="4"/>
        <v>0</v>
      </c>
      <c r="BV17" s="84" t="str">
        <f t="shared" si="4"/>
        <v>1年未満</v>
      </c>
      <c r="BW17" s="84">
        <f t="shared" si="4"/>
        <v>0</v>
      </c>
      <c r="BX17" s="10">
        <f t="shared" si="4"/>
        <v>0</v>
      </c>
      <c r="BY17" s="10">
        <f t="shared" si="4"/>
        <v>0</v>
      </c>
      <c r="BZ17" s="10" t="str">
        <f t="shared" si="4"/>
        <v>○</v>
      </c>
      <c r="CA17" s="10" t="str">
        <f t="shared" si="4"/>
        <v>　　</v>
      </c>
      <c r="CB17" s="10">
        <f t="shared" si="5"/>
        <v>2</v>
      </c>
      <c r="CC17" s="10">
        <f t="shared" si="6"/>
        <v>3</v>
      </c>
      <c r="CD17" s="10" t="str">
        <f t="shared" ref="CD17:CD24" si="9">AB34</f>
        <v>A</v>
      </c>
      <c r="CE17" s="10" t="str">
        <f t="shared" si="7"/>
        <v>B</v>
      </c>
      <c r="CF17" s="10" t="str">
        <f t="shared" si="8"/>
        <v>D</v>
      </c>
    </row>
    <row r="18" spans="1:84" s="7" customFormat="1" ht="18" customHeight="1" x14ac:dyDescent="0.2">
      <c r="A18" s="267" t="s">
        <v>194</v>
      </c>
      <c r="B18" s="268"/>
      <c r="C18" s="269"/>
      <c r="D18" s="399" t="s">
        <v>113</v>
      </c>
      <c r="E18" s="400"/>
      <c r="F18" s="401"/>
      <c r="G18" s="408">
        <v>4</v>
      </c>
      <c r="H18" s="409"/>
      <c r="I18" s="283" t="s">
        <v>193</v>
      </c>
      <c r="J18" s="284"/>
      <c r="K18" s="284"/>
      <c r="L18" s="284"/>
      <c r="M18" s="284"/>
      <c r="N18" s="284"/>
      <c r="O18" s="284"/>
      <c r="P18" s="284"/>
      <c r="Q18" s="284"/>
      <c r="R18" s="284"/>
      <c r="S18" s="284"/>
      <c r="T18" s="284"/>
      <c r="U18" s="284"/>
      <c r="V18" s="390" t="s">
        <v>195</v>
      </c>
      <c r="W18" s="391"/>
      <c r="X18" s="246" t="s">
        <v>203</v>
      </c>
      <c r="Y18" s="247"/>
      <c r="Z18" s="247"/>
      <c r="AA18" s="247"/>
      <c r="AB18" s="247"/>
      <c r="AC18" s="247"/>
      <c r="AD18" s="248"/>
      <c r="AE18" s="78"/>
      <c r="AF18" s="8"/>
      <c r="AG18" s="113"/>
      <c r="AH18" s="1"/>
      <c r="AI18" s="1"/>
      <c r="AJ18" s="50"/>
      <c r="AK18" s="8"/>
      <c r="AL18" s="8"/>
      <c r="AM18" s="1"/>
      <c r="AN18" s="8"/>
      <c r="AO18" s="8"/>
      <c r="AP18" s="8"/>
      <c r="AQ18" s="8"/>
      <c r="AR18" s="8"/>
      <c r="AS18" s="8"/>
      <c r="AT18" s="8"/>
      <c r="AU18" s="8"/>
      <c r="AV18" s="8"/>
      <c r="AW18" s="8"/>
      <c r="AX18" s="8"/>
      <c r="AY18" s="8"/>
      <c r="AZ18" s="8"/>
      <c r="BA18" s="8"/>
      <c r="BB18" s="8"/>
      <c r="BC18" s="8"/>
      <c r="BD18" s="8"/>
      <c r="BE18" s="8"/>
      <c r="BF18" s="8"/>
      <c r="BG18" s="8"/>
      <c r="BH18" s="82">
        <f t="shared" si="0"/>
        <v>4</v>
      </c>
      <c r="BI18" s="9" t="str">
        <f t="shared" si="1"/>
        <v>****株式会社</v>
      </c>
      <c r="BJ18" s="9" t="str">
        <f t="shared" si="2"/>
        <v>愛知4朗</v>
      </c>
      <c r="BK18" s="83" t="str">
        <f t="shared" si="3"/>
        <v>4部</v>
      </c>
      <c r="BL18" s="10">
        <f t="shared" si="4"/>
        <v>4</v>
      </c>
      <c r="BM18" s="10" t="str">
        <f t="shared" si="4"/>
        <v>男</v>
      </c>
      <c r="BN18" s="10">
        <f t="shared" si="4"/>
        <v>0</v>
      </c>
      <c r="BO18" s="10">
        <f t="shared" si="4"/>
        <v>0</v>
      </c>
      <c r="BP18" s="10">
        <f t="shared" si="4"/>
        <v>0</v>
      </c>
      <c r="BQ18" s="10" t="str">
        <f t="shared" si="4"/>
        <v>○</v>
      </c>
      <c r="BR18" s="10">
        <f t="shared" si="4"/>
        <v>0</v>
      </c>
      <c r="BS18" s="10">
        <f t="shared" si="4"/>
        <v>0</v>
      </c>
      <c r="BT18" s="84">
        <f t="shared" si="4"/>
        <v>0</v>
      </c>
      <c r="BU18" s="84">
        <f t="shared" si="4"/>
        <v>0</v>
      </c>
      <c r="BV18" s="84">
        <f t="shared" si="4"/>
        <v>0</v>
      </c>
      <c r="BW18" s="84" t="str">
        <f t="shared" si="4"/>
        <v>3年未満</v>
      </c>
      <c r="BX18" s="10">
        <f t="shared" si="4"/>
        <v>0</v>
      </c>
      <c r="BY18" s="10">
        <f t="shared" si="4"/>
        <v>0</v>
      </c>
      <c r="BZ18" s="10">
        <f t="shared" si="4"/>
        <v>0</v>
      </c>
      <c r="CA18" s="10" t="str">
        <f t="shared" si="4"/>
        <v>○</v>
      </c>
      <c r="CB18" s="10">
        <f t="shared" si="5"/>
        <v>3</v>
      </c>
      <c r="CC18" s="10">
        <f t="shared" si="6"/>
        <v>3</v>
      </c>
      <c r="CD18" s="10" t="str">
        <f t="shared" si="9"/>
        <v>D</v>
      </c>
      <c r="CE18" s="10" t="str">
        <f t="shared" si="7"/>
        <v>C</v>
      </c>
      <c r="CF18" s="10" t="str">
        <f t="shared" si="8"/>
        <v>B</v>
      </c>
    </row>
    <row r="19" spans="1:84" s="7" customFormat="1" ht="18.75" customHeight="1" x14ac:dyDescent="0.2">
      <c r="A19" s="270"/>
      <c r="B19" s="398"/>
      <c r="C19" s="272"/>
      <c r="D19" s="402"/>
      <c r="E19" s="403"/>
      <c r="F19" s="404"/>
      <c r="G19" s="410"/>
      <c r="H19" s="411"/>
      <c r="I19" s="285"/>
      <c r="J19" s="414"/>
      <c r="K19" s="414"/>
      <c r="L19" s="414"/>
      <c r="M19" s="414"/>
      <c r="N19" s="414"/>
      <c r="O19" s="414"/>
      <c r="P19" s="414"/>
      <c r="Q19" s="414"/>
      <c r="R19" s="414"/>
      <c r="S19" s="414"/>
      <c r="T19" s="414"/>
      <c r="U19" s="414"/>
      <c r="V19" s="392"/>
      <c r="W19" s="393"/>
      <c r="X19" s="249"/>
      <c r="Y19" s="250"/>
      <c r="Z19" s="250"/>
      <c r="AA19" s="250"/>
      <c r="AB19" s="250"/>
      <c r="AC19" s="250"/>
      <c r="AD19" s="251"/>
      <c r="AE19" s="78"/>
      <c r="AF19" s="8"/>
      <c r="AG19" s="8"/>
      <c r="AH19" s="1"/>
      <c r="AI19" s="1"/>
      <c r="AJ19" s="50"/>
      <c r="AK19" s="8"/>
      <c r="AL19" s="8"/>
      <c r="AM19" s="1"/>
      <c r="AN19" s="8"/>
      <c r="AO19" s="8"/>
      <c r="AP19" s="8"/>
      <c r="AQ19" s="8"/>
      <c r="AR19" s="8"/>
      <c r="AS19" s="8"/>
      <c r="AT19" s="8"/>
      <c r="AU19" s="8"/>
      <c r="AV19" s="8"/>
      <c r="AW19" s="8"/>
      <c r="AX19" s="8"/>
      <c r="AY19" s="8"/>
      <c r="AZ19" s="8"/>
      <c r="BA19" s="8"/>
      <c r="BB19" s="8"/>
      <c r="BC19" s="8"/>
      <c r="BD19" s="8"/>
      <c r="BE19" s="8"/>
      <c r="BF19" s="8"/>
      <c r="BG19" s="8"/>
      <c r="BH19" s="82">
        <f t="shared" si="0"/>
        <v>5</v>
      </c>
      <c r="BI19" s="9" t="str">
        <f t="shared" si="1"/>
        <v>****株式会社</v>
      </c>
      <c r="BJ19" s="9" t="str">
        <f t="shared" si="2"/>
        <v>愛知5朗</v>
      </c>
      <c r="BK19" s="83" t="str">
        <f t="shared" si="3"/>
        <v>5部</v>
      </c>
      <c r="BL19" s="10">
        <f t="shared" si="4"/>
        <v>5</v>
      </c>
      <c r="BM19" s="10" t="str">
        <f t="shared" si="4"/>
        <v>女</v>
      </c>
      <c r="BN19" s="10">
        <f t="shared" si="4"/>
        <v>0</v>
      </c>
      <c r="BO19" s="10">
        <f t="shared" si="4"/>
        <v>0</v>
      </c>
      <c r="BP19" s="10">
        <f t="shared" si="4"/>
        <v>0</v>
      </c>
      <c r="BQ19" s="10">
        <f t="shared" si="4"/>
        <v>0</v>
      </c>
      <c r="BR19" s="10" t="str">
        <f t="shared" si="4"/>
        <v>○</v>
      </c>
      <c r="BS19" s="10">
        <f t="shared" si="4"/>
        <v>0</v>
      </c>
      <c r="BT19" s="84">
        <f t="shared" si="4"/>
        <v>0</v>
      </c>
      <c r="BU19" s="84">
        <f t="shared" si="4"/>
        <v>0</v>
      </c>
      <c r="BV19" s="84" t="str">
        <f t="shared" si="4"/>
        <v>3年未満</v>
      </c>
      <c r="BW19" s="84">
        <f t="shared" si="4"/>
        <v>0</v>
      </c>
      <c r="BX19" s="10">
        <f t="shared" si="4"/>
        <v>0</v>
      </c>
      <c r="BY19" s="10">
        <f t="shared" si="4"/>
        <v>0</v>
      </c>
      <c r="BZ19" s="10" t="str">
        <f t="shared" si="4"/>
        <v>○</v>
      </c>
      <c r="CA19" s="10">
        <f t="shared" si="4"/>
        <v>0</v>
      </c>
      <c r="CB19" s="10">
        <f t="shared" si="5"/>
        <v>1</v>
      </c>
      <c r="CC19" s="10">
        <f t="shared" si="6"/>
        <v>3</v>
      </c>
      <c r="CD19" s="10" t="str">
        <f t="shared" si="9"/>
        <v>A</v>
      </c>
      <c r="CE19" s="10" t="str">
        <f t="shared" si="7"/>
        <v>B</v>
      </c>
      <c r="CF19" s="10" t="str">
        <f t="shared" si="8"/>
        <v>C</v>
      </c>
    </row>
    <row r="20" spans="1:84" s="7" customFormat="1" ht="18.75" customHeight="1" x14ac:dyDescent="0.2">
      <c r="A20" s="270"/>
      <c r="B20" s="398"/>
      <c r="C20" s="272"/>
      <c r="D20" s="402"/>
      <c r="E20" s="403"/>
      <c r="F20" s="404"/>
      <c r="G20" s="410"/>
      <c r="H20" s="411"/>
      <c r="I20" s="285"/>
      <c r="J20" s="414"/>
      <c r="K20" s="414"/>
      <c r="L20" s="414"/>
      <c r="M20" s="414"/>
      <c r="N20" s="414"/>
      <c r="O20" s="414"/>
      <c r="P20" s="414"/>
      <c r="Q20" s="414"/>
      <c r="R20" s="414"/>
      <c r="S20" s="414"/>
      <c r="T20" s="414"/>
      <c r="U20" s="414"/>
      <c r="V20" s="392"/>
      <c r="W20" s="393"/>
      <c r="X20" s="249"/>
      <c r="Y20" s="250"/>
      <c r="Z20" s="250"/>
      <c r="AA20" s="250"/>
      <c r="AB20" s="250"/>
      <c r="AC20" s="250"/>
      <c r="AD20" s="251"/>
      <c r="AE20" s="78"/>
      <c r="AF20" s="8"/>
      <c r="AG20" s="8"/>
      <c r="AH20" s="1"/>
      <c r="AI20" s="1"/>
      <c r="AJ20" s="50"/>
      <c r="AK20" s="8"/>
      <c r="AL20" s="8"/>
      <c r="AM20" s="1"/>
      <c r="AN20" s="8"/>
      <c r="AO20" s="8"/>
      <c r="AP20" s="8"/>
      <c r="AQ20" s="8"/>
      <c r="AR20" s="8"/>
      <c r="AS20" s="8"/>
      <c r="AT20" s="8"/>
      <c r="AU20" s="8"/>
      <c r="AV20" s="8"/>
      <c r="AW20" s="8"/>
      <c r="AX20" s="8"/>
      <c r="AY20" s="8"/>
      <c r="AZ20" s="8"/>
      <c r="BA20" s="8"/>
      <c r="BB20" s="8"/>
      <c r="BC20" s="8"/>
      <c r="BD20" s="8"/>
      <c r="BE20" s="8"/>
      <c r="BF20" s="8"/>
      <c r="BG20" s="8"/>
      <c r="BH20" s="82">
        <f t="shared" si="0"/>
        <v>6</v>
      </c>
      <c r="BI20" s="9" t="str">
        <f t="shared" si="1"/>
        <v>****株式会社</v>
      </c>
      <c r="BJ20" s="9">
        <f t="shared" si="2"/>
        <v>0</v>
      </c>
      <c r="BK20" s="83">
        <f t="shared" si="3"/>
        <v>0</v>
      </c>
      <c r="BL20" s="10">
        <f t="shared" si="4"/>
        <v>0</v>
      </c>
      <c r="BM20" s="10">
        <f t="shared" si="4"/>
        <v>0</v>
      </c>
      <c r="BN20" s="10">
        <f t="shared" si="4"/>
        <v>0</v>
      </c>
      <c r="BO20" s="10">
        <f t="shared" si="4"/>
        <v>0</v>
      </c>
      <c r="BP20" s="10">
        <f t="shared" si="4"/>
        <v>0</v>
      </c>
      <c r="BQ20" s="10">
        <f t="shared" si="4"/>
        <v>0</v>
      </c>
      <c r="BR20" s="10">
        <f t="shared" si="4"/>
        <v>0</v>
      </c>
      <c r="BS20" s="10">
        <f t="shared" si="4"/>
        <v>0</v>
      </c>
      <c r="BT20" s="84">
        <f t="shared" si="4"/>
        <v>0</v>
      </c>
      <c r="BU20" s="84">
        <f t="shared" si="4"/>
        <v>0</v>
      </c>
      <c r="BV20" s="84">
        <f t="shared" si="4"/>
        <v>0</v>
      </c>
      <c r="BW20" s="84">
        <f t="shared" si="4"/>
        <v>0</v>
      </c>
      <c r="BX20" s="10">
        <f t="shared" si="4"/>
        <v>0</v>
      </c>
      <c r="BY20" s="10">
        <f t="shared" si="4"/>
        <v>0</v>
      </c>
      <c r="BZ20" s="10">
        <f t="shared" si="4"/>
        <v>0</v>
      </c>
      <c r="CA20" s="10">
        <f t="shared" si="4"/>
        <v>0</v>
      </c>
      <c r="CB20" s="10">
        <f t="shared" si="5"/>
        <v>0</v>
      </c>
      <c r="CC20" s="10">
        <f t="shared" si="6"/>
        <v>0</v>
      </c>
      <c r="CD20" s="10">
        <f t="shared" si="9"/>
        <v>0</v>
      </c>
      <c r="CE20" s="10">
        <f t="shared" si="7"/>
        <v>0</v>
      </c>
      <c r="CF20" s="10">
        <f t="shared" si="8"/>
        <v>0</v>
      </c>
    </row>
    <row r="21" spans="1:84" s="7" customFormat="1" ht="18.75" customHeight="1" thickBot="1" x14ac:dyDescent="0.25">
      <c r="A21" s="273"/>
      <c r="B21" s="274"/>
      <c r="C21" s="275"/>
      <c r="D21" s="405"/>
      <c r="E21" s="406"/>
      <c r="F21" s="407"/>
      <c r="G21" s="412"/>
      <c r="H21" s="413"/>
      <c r="I21" s="287"/>
      <c r="J21" s="288"/>
      <c r="K21" s="288"/>
      <c r="L21" s="288"/>
      <c r="M21" s="288"/>
      <c r="N21" s="288"/>
      <c r="O21" s="288"/>
      <c r="P21" s="288"/>
      <c r="Q21" s="288"/>
      <c r="R21" s="288"/>
      <c r="S21" s="288"/>
      <c r="T21" s="288"/>
      <c r="U21" s="288"/>
      <c r="V21" s="392"/>
      <c r="W21" s="393"/>
      <c r="X21" s="249"/>
      <c r="Y21" s="250"/>
      <c r="Z21" s="250"/>
      <c r="AA21" s="250"/>
      <c r="AB21" s="250"/>
      <c r="AC21" s="250"/>
      <c r="AD21" s="251"/>
      <c r="AE21" s="78"/>
      <c r="AF21" s="8"/>
      <c r="AG21" s="8"/>
      <c r="AH21" s="1"/>
      <c r="AI21" s="1"/>
      <c r="AJ21" s="50"/>
      <c r="AK21" s="8"/>
      <c r="AL21" s="8"/>
      <c r="AM21" s="1"/>
      <c r="AN21" s="8"/>
      <c r="AO21" s="8"/>
      <c r="AP21" s="8"/>
      <c r="AQ21" s="8"/>
      <c r="AR21" s="8"/>
      <c r="AS21" s="8"/>
      <c r="AT21" s="8"/>
      <c r="AU21" s="8"/>
      <c r="AV21" s="8"/>
      <c r="AW21" s="8"/>
      <c r="AX21" s="8"/>
      <c r="AY21" s="8"/>
      <c r="AZ21" s="8"/>
      <c r="BA21" s="8"/>
      <c r="BB21" s="8"/>
      <c r="BC21" s="8"/>
      <c r="BD21" s="8"/>
      <c r="BE21" s="8"/>
      <c r="BF21" s="8"/>
      <c r="BG21" s="8"/>
      <c r="BH21" s="82">
        <f t="shared" si="0"/>
        <v>7</v>
      </c>
      <c r="BI21" s="9" t="str">
        <f t="shared" si="1"/>
        <v>****株式会社</v>
      </c>
      <c r="BJ21" s="9">
        <f t="shared" si="2"/>
        <v>0</v>
      </c>
      <c r="BK21" s="83">
        <f t="shared" si="3"/>
        <v>0</v>
      </c>
      <c r="BL21" s="10">
        <f t="shared" si="4"/>
        <v>0</v>
      </c>
      <c r="BM21" s="10">
        <f t="shared" si="4"/>
        <v>0</v>
      </c>
      <c r="BN21" s="10">
        <f t="shared" si="4"/>
        <v>0</v>
      </c>
      <c r="BO21" s="10">
        <f t="shared" si="4"/>
        <v>0</v>
      </c>
      <c r="BP21" s="10">
        <f t="shared" si="4"/>
        <v>0</v>
      </c>
      <c r="BQ21" s="10">
        <f t="shared" si="4"/>
        <v>0</v>
      </c>
      <c r="BR21" s="10">
        <f t="shared" si="4"/>
        <v>0</v>
      </c>
      <c r="BS21" s="10">
        <f t="shared" si="4"/>
        <v>0</v>
      </c>
      <c r="BT21" s="84">
        <f t="shared" si="4"/>
        <v>0</v>
      </c>
      <c r="BU21" s="84">
        <f t="shared" si="4"/>
        <v>0</v>
      </c>
      <c r="BV21" s="84">
        <f t="shared" si="4"/>
        <v>0</v>
      </c>
      <c r="BW21" s="84">
        <f t="shared" si="4"/>
        <v>0</v>
      </c>
      <c r="BX21" s="10">
        <f t="shared" si="4"/>
        <v>0</v>
      </c>
      <c r="BY21" s="10">
        <f t="shared" si="4"/>
        <v>0</v>
      </c>
      <c r="BZ21" s="10">
        <f t="shared" si="4"/>
        <v>0</v>
      </c>
      <c r="CA21" s="10">
        <f t="shared" si="4"/>
        <v>0</v>
      </c>
      <c r="CB21" s="10">
        <f t="shared" si="5"/>
        <v>0</v>
      </c>
      <c r="CC21" s="10">
        <f t="shared" si="6"/>
        <v>0</v>
      </c>
      <c r="CD21" s="10">
        <f t="shared" si="9"/>
        <v>0</v>
      </c>
      <c r="CE21" s="10">
        <f t="shared" si="7"/>
        <v>0</v>
      </c>
      <c r="CF21" s="10">
        <f t="shared" si="8"/>
        <v>0</v>
      </c>
    </row>
    <row r="22" spans="1:84" s="7" customFormat="1" ht="18" customHeight="1" thickBot="1" x14ac:dyDescent="0.25">
      <c r="A22" s="231" t="s">
        <v>196</v>
      </c>
      <c r="B22" s="232"/>
      <c r="C22" s="233"/>
      <c r="D22" s="234" t="s">
        <v>116</v>
      </c>
      <c r="E22" s="235"/>
      <c r="F22" s="235"/>
      <c r="G22" s="235"/>
      <c r="H22" s="236">
        <v>1984</v>
      </c>
      <c r="I22" s="237"/>
      <c r="J22" s="238" t="s">
        <v>89</v>
      </c>
      <c r="K22" s="239"/>
      <c r="L22" s="239"/>
      <c r="M22" s="239"/>
      <c r="N22" s="240">
        <v>1000</v>
      </c>
      <c r="O22" s="241"/>
      <c r="P22" s="242" t="s">
        <v>117</v>
      </c>
      <c r="Q22" s="243"/>
      <c r="R22" s="243"/>
      <c r="S22" s="243"/>
      <c r="T22" s="240">
        <v>100</v>
      </c>
      <c r="U22" s="244"/>
      <c r="V22" s="394"/>
      <c r="W22" s="395"/>
      <c r="X22" s="252"/>
      <c r="Y22" s="253"/>
      <c r="Z22" s="253"/>
      <c r="AA22" s="253"/>
      <c r="AB22" s="253"/>
      <c r="AC22" s="253"/>
      <c r="AD22" s="254"/>
      <c r="AE22" s="78"/>
      <c r="AF22" s="8"/>
      <c r="AG22" s="8"/>
      <c r="AH22" s="1"/>
      <c r="AI22" s="1"/>
      <c r="AJ22" s="50"/>
      <c r="AK22" s="8"/>
      <c r="AL22" s="8"/>
      <c r="AM22" s="1"/>
      <c r="AN22" s="8"/>
      <c r="AO22" s="8"/>
      <c r="AP22" s="8"/>
      <c r="AQ22" s="8"/>
      <c r="AR22" s="8"/>
      <c r="AS22" s="8"/>
      <c r="AT22" s="8"/>
      <c r="AU22" s="8"/>
      <c r="AV22" s="8"/>
      <c r="AW22" s="8"/>
      <c r="AX22" s="8"/>
      <c r="AY22" s="8"/>
      <c r="AZ22" s="8"/>
      <c r="BA22" s="8"/>
      <c r="BB22" s="8"/>
      <c r="BC22" s="8"/>
      <c r="BD22" s="8"/>
      <c r="BE22" s="8"/>
      <c r="BF22" s="8"/>
      <c r="BG22" s="8"/>
      <c r="BH22" s="82">
        <f t="shared" si="0"/>
        <v>8</v>
      </c>
      <c r="BI22" s="9" t="str">
        <f t="shared" si="1"/>
        <v>****株式会社</v>
      </c>
      <c r="BJ22" s="9">
        <f t="shared" si="2"/>
        <v>0</v>
      </c>
      <c r="BK22" s="83">
        <f t="shared" si="3"/>
        <v>0</v>
      </c>
      <c r="BL22" s="10">
        <f t="shared" si="4"/>
        <v>0</v>
      </c>
      <c r="BM22" s="10">
        <f t="shared" si="4"/>
        <v>0</v>
      </c>
      <c r="BN22" s="10">
        <f t="shared" si="4"/>
        <v>0</v>
      </c>
      <c r="BO22" s="10">
        <f t="shared" si="4"/>
        <v>0</v>
      </c>
      <c r="BP22" s="10">
        <f t="shared" si="4"/>
        <v>0</v>
      </c>
      <c r="BQ22" s="10">
        <f t="shared" si="4"/>
        <v>0</v>
      </c>
      <c r="BR22" s="10">
        <f t="shared" si="4"/>
        <v>0</v>
      </c>
      <c r="BS22" s="10">
        <f t="shared" si="4"/>
        <v>0</v>
      </c>
      <c r="BT22" s="84">
        <f t="shared" si="4"/>
        <v>0</v>
      </c>
      <c r="BU22" s="84">
        <f t="shared" si="4"/>
        <v>0</v>
      </c>
      <c r="BV22" s="84">
        <f t="shared" si="4"/>
        <v>0</v>
      </c>
      <c r="BW22" s="84">
        <f t="shared" si="4"/>
        <v>0</v>
      </c>
      <c r="BX22" s="10">
        <f t="shared" si="4"/>
        <v>0</v>
      </c>
      <c r="BY22" s="10">
        <f t="shared" si="4"/>
        <v>0</v>
      </c>
      <c r="BZ22" s="10">
        <f t="shared" si="4"/>
        <v>0</v>
      </c>
      <c r="CA22" s="10">
        <f t="shared" si="4"/>
        <v>0</v>
      </c>
      <c r="CB22" s="10">
        <f t="shared" si="5"/>
        <v>0</v>
      </c>
      <c r="CC22" s="10">
        <f t="shared" si="6"/>
        <v>0</v>
      </c>
      <c r="CD22" s="10">
        <f t="shared" si="9"/>
        <v>0</v>
      </c>
      <c r="CE22" s="10">
        <f t="shared" si="7"/>
        <v>0</v>
      </c>
      <c r="CF22" s="10">
        <f t="shared" si="8"/>
        <v>0</v>
      </c>
    </row>
    <row r="23" spans="1:84" s="7" customFormat="1" ht="18" customHeight="1" x14ac:dyDescent="0.2">
      <c r="A23" s="396" t="s">
        <v>213</v>
      </c>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78"/>
      <c r="AF23" s="8"/>
      <c r="AG23" s="8"/>
      <c r="AH23" s="1"/>
      <c r="AI23" s="1"/>
      <c r="AJ23" s="50"/>
      <c r="AK23" s="8"/>
      <c r="AL23" s="8"/>
      <c r="AM23" s="1"/>
      <c r="AN23" s="8"/>
      <c r="AO23" s="8"/>
      <c r="AP23" s="8"/>
      <c r="AQ23" s="8"/>
      <c r="AR23" s="8"/>
      <c r="AS23" s="8"/>
      <c r="AT23" s="8"/>
      <c r="AU23" s="8"/>
      <c r="AV23" s="8"/>
      <c r="AW23" s="8"/>
      <c r="AX23" s="8"/>
      <c r="AY23" s="8"/>
      <c r="AZ23" s="8"/>
      <c r="BA23" s="8"/>
      <c r="BB23" s="8"/>
      <c r="BC23" s="8"/>
      <c r="BD23" s="8"/>
      <c r="BE23" s="8"/>
      <c r="BF23" s="8"/>
      <c r="BG23" s="8"/>
      <c r="BH23" s="82">
        <f t="shared" si="0"/>
        <v>9</v>
      </c>
      <c r="BI23" s="9" t="str">
        <f t="shared" si="1"/>
        <v>****株式会社</v>
      </c>
      <c r="BJ23" s="9">
        <f t="shared" si="2"/>
        <v>0</v>
      </c>
      <c r="BK23" s="83">
        <f t="shared" si="3"/>
        <v>0</v>
      </c>
      <c r="BL23" s="10">
        <f t="shared" si="4"/>
        <v>0</v>
      </c>
      <c r="BM23" s="10">
        <f t="shared" si="4"/>
        <v>0</v>
      </c>
      <c r="BN23" s="10">
        <f t="shared" si="4"/>
        <v>0</v>
      </c>
      <c r="BO23" s="10">
        <f t="shared" si="4"/>
        <v>0</v>
      </c>
      <c r="BP23" s="10">
        <f t="shared" si="4"/>
        <v>0</v>
      </c>
      <c r="BQ23" s="10">
        <f t="shared" si="4"/>
        <v>0</v>
      </c>
      <c r="BR23" s="10">
        <f t="shared" si="4"/>
        <v>0</v>
      </c>
      <c r="BS23" s="10">
        <f t="shared" si="4"/>
        <v>0</v>
      </c>
      <c r="BT23" s="84">
        <f t="shared" si="4"/>
        <v>0</v>
      </c>
      <c r="BU23" s="84">
        <f t="shared" si="4"/>
        <v>0</v>
      </c>
      <c r="BV23" s="84">
        <f t="shared" si="4"/>
        <v>0</v>
      </c>
      <c r="BW23" s="84">
        <f t="shared" si="4"/>
        <v>0</v>
      </c>
      <c r="BX23" s="10">
        <f t="shared" si="4"/>
        <v>0</v>
      </c>
      <c r="BY23" s="10">
        <f t="shared" si="4"/>
        <v>0</v>
      </c>
      <c r="BZ23" s="10">
        <f t="shared" si="4"/>
        <v>0</v>
      </c>
      <c r="CA23" s="10">
        <f t="shared" si="4"/>
        <v>0</v>
      </c>
      <c r="CB23" s="10">
        <f t="shared" si="5"/>
        <v>0</v>
      </c>
      <c r="CC23" s="10">
        <f t="shared" si="6"/>
        <v>0</v>
      </c>
      <c r="CD23" s="10">
        <f t="shared" si="9"/>
        <v>0</v>
      </c>
      <c r="CE23" s="10">
        <f t="shared" si="7"/>
        <v>0</v>
      </c>
      <c r="CF23" s="10">
        <f t="shared" si="8"/>
        <v>0</v>
      </c>
    </row>
    <row r="24" spans="1:84" s="98" customFormat="1" ht="15" customHeight="1" x14ac:dyDescent="0.15">
      <c r="A24" s="121"/>
      <c r="B24" s="120" t="s">
        <v>202</v>
      </c>
      <c r="C24" s="122"/>
      <c r="D24" s="123"/>
      <c r="E24" s="123"/>
      <c r="F24" s="123"/>
      <c r="G24" s="123"/>
      <c r="H24" s="123"/>
      <c r="I24" s="123"/>
      <c r="J24" s="123"/>
      <c r="K24" s="123"/>
      <c r="L24" s="123"/>
      <c r="M24" s="124"/>
      <c r="N24" s="124"/>
      <c r="O24" s="124"/>
      <c r="P24" s="124"/>
      <c r="Q24" s="124"/>
      <c r="R24" s="124"/>
      <c r="S24" s="124"/>
      <c r="T24" s="124"/>
      <c r="U24" s="124"/>
      <c r="V24" s="125"/>
      <c r="W24" s="125"/>
      <c r="X24" s="124"/>
      <c r="Y24" s="124"/>
      <c r="Z24" s="124"/>
      <c r="AA24" s="124"/>
      <c r="AB24" s="124"/>
      <c r="AC24" s="126"/>
      <c r="AD24" s="126"/>
      <c r="AE24" s="127"/>
      <c r="AJ24" s="126"/>
      <c r="BH24" s="128">
        <f t="shared" si="0"/>
        <v>10</v>
      </c>
      <c r="BI24" s="129" t="str">
        <f t="shared" si="1"/>
        <v>****株式会社</v>
      </c>
      <c r="BJ24" s="129">
        <f t="shared" si="2"/>
        <v>0</v>
      </c>
      <c r="BK24" s="130">
        <f t="shared" si="3"/>
        <v>0</v>
      </c>
      <c r="BL24" s="131">
        <f t="shared" si="4"/>
        <v>0</v>
      </c>
      <c r="BM24" s="131">
        <f t="shared" si="4"/>
        <v>0</v>
      </c>
      <c r="BN24" s="131">
        <f t="shared" si="4"/>
        <v>0</v>
      </c>
      <c r="BO24" s="131">
        <f t="shared" si="4"/>
        <v>0</v>
      </c>
      <c r="BP24" s="131">
        <f t="shared" si="4"/>
        <v>0</v>
      </c>
      <c r="BQ24" s="131">
        <f t="shared" si="4"/>
        <v>0</v>
      </c>
      <c r="BR24" s="131">
        <f t="shared" si="4"/>
        <v>0</v>
      </c>
      <c r="BS24" s="131">
        <f t="shared" si="4"/>
        <v>0</v>
      </c>
      <c r="BT24" s="132">
        <f t="shared" si="4"/>
        <v>0</v>
      </c>
      <c r="BU24" s="132">
        <f t="shared" si="4"/>
        <v>0</v>
      </c>
      <c r="BV24" s="132">
        <f t="shared" si="4"/>
        <v>0</v>
      </c>
      <c r="BW24" s="132">
        <f t="shared" si="4"/>
        <v>0</v>
      </c>
      <c r="BX24" s="131">
        <f t="shared" si="4"/>
        <v>0</v>
      </c>
      <c r="BY24" s="131">
        <f t="shared" si="4"/>
        <v>0</v>
      </c>
      <c r="BZ24" s="131">
        <f t="shared" si="4"/>
        <v>0</v>
      </c>
      <c r="CA24" s="131">
        <f t="shared" si="4"/>
        <v>0</v>
      </c>
      <c r="CB24" s="131">
        <f t="shared" si="5"/>
        <v>0</v>
      </c>
      <c r="CC24" s="131">
        <f t="shared" si="6"/>
        <v>0</v>
      </c>
      <c r="CD24" s="131">
        <f t="shared" si="9"/>
        <v>0</v>
      </c>
      <c r="CE24" s="131">
        <f t="shared" si="7"/>
        <v>0</v>
      </c>
      <c r="CF24" s="131">
        <f t="shared" si="8"/>
        <v>0</v>
      </c>
    </row>
    <row r="25" spans="1:84" s="98" customFormat="1" ht="15" customHeight="1" x14ac:dyDescent="0.15">
      <c r="A25" s="121"/>
      <c r="B25" s="120" t="s">
        <v>201</v>
      </c>
      <c r="C25" s="122"/>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33"/>
      <c r="AE25" s="127"/>
      <c r="AF25" s="133"/>
      <c r="AG25" s="133"/>
      <c r="AH25" s="133"/>
      <c r="AI25" s="133"/>
      <c r="AJ25" s="133"/>
      <c r="AK25" s="133"/>
      <c r="AL25" s="133"/>
      <c r="AM25" s="134"/>
      <c r="AN25" s="133"/>
      <c r="AO25" s="133"/>
      <c r="AP25" s="133"/>
      <c r="AQ25" s="133"/>
      <c r="AR25" s="133"/>
      <c r="AS25" s="133"/>
      <c r="AT25" s="133"/>
      <c r="AU25" s="133"/>
      <c r="AV25" s="133"/>
      <c r="AW25" s="133"/>
      <c r="AX25" s="133"/>
      <c r="AY25" s="133"/>
      <c r="AZ25" s="133"/>
      <c r="BA25" s="133"/>
      <c r="BB25" s="133"/>
      <c r="BC25" s="133"/>
      <c r="BD25" s="133"/>
      <c r="BE25" s="133"/>
      <c r="BF25" s="133"/>
      <c r="BG25" s="133"/>
      <c r="BH25" s="135"/>
      <c r="BI25" s="136"/>
      <c r="BJ25" s="136"/>
      <c r="BK25" s="137"/>
      <c r="BL25" s="138"/>
      <c r="BM25" s="138"/>
      <c r="BN25" s="138"/>
      <c r="BO25" s="138"/>
      <c r="BP25" s="138"/>
      <c r="BQ25" s="138"/>
      <c r="BR25" s="138"/>
      <c r="BS25" s="138"/>
      <c r="BT25" s="138"/>
      <c r="BU25" s="138"/>
      <c r="BV25" s="138"/>
      <c r="BW25" s="138"/>
      <c r="BX25" s="138"/>
      <c r="BY25" s="138"/>
      <c r="BZ25" s="138"/>
      <c r="CA25" s="138"/>
      <c r="CB25" s="139"/>
      <c r="CC25" s="138"/>
      <c r="CD25" s="138"/>
    </row>
    <row r="26" spans="1:84" s="98" customFormat="1" ht="15" customHeight="1" x14ac:dyDescent="0.15">
      <c r="A26" s="140"/>
      <c r="B26" s="245" t="s">
        <v>207</v>
      </c>
      <c r="C26" s="180"/>
      <c r="D26" s="180"/>
      <c r="E26" s="180"/>
      <c r="F26" s="180"/>
      <c r="G26" s="180"/>
      <c r="H26" s="180"/>
      <c r="I26" s="181"/>
      <c r="J26" s="245" t="s">
        <v>208</v>
      </c>
      <c r="K26" s="180"/>
      <c r="L26" s="180"/>
      <c r="M26" s="180"/>
      <c r="N26" s="181"/>
      <c r="O26" s="179" t="s">
        <v>205</v>
      </c>
      <c r="P26" s="180"/>
      <c r="Q26" s="180"/>
      <c r="R26" s="180"/>
      <c r="S26" s="180"/>
      <c r="T26" s="181"/>
      <c r="U26" s="179" t="s">
        <v>206</v>
      </c>
      <c r="V26" s="180"/>
      <c r="W26" s="180"/>
      <c r="X26" s="180"/>
      <c r="Y26" s="180"/>
      <c r="Z26" s="181"/>
      <c r="AA26" s="141"/>
      <c r="AB26" s="133"/>
      <c r="AE26" s="127"/>
      <c r="AJ26" s="133"/>
      <c r="AM26" s="134"/>
      <c r="BK26" s="142"/>
    </row>
    <row r="27" spans="1:84" s="98" customFormat="1" ht="15" customHeight="1" x14ac:dyDescent="0.15">
      <c r="A27" s="143"/>
      <c r="B27" s="182"/>
      <c r="C27" s="183"/>
      <c r="D27" s="183"/>
      <c r="E27" s="183"/>
      <c r="F27" s="183"/>
      <c r="G27" s="183"/>
      <c r="H27" s="183"/>
      <c r="I27" s="184"/>
      <c r="J27" s="182"/>
      <c r="K27" s="183"/>
      <c r="L27" s="183"/>
      <c r="M27" s="183"/>
      <c r="N27" s="184"/>
      <c r="O27" s="182"/>
      <c r="P27" s="183"/>
      <c r="Q27" s="183"/>
      <c r="R27" s="183"/>
      <c r="S27" s="183"/>
      <c r="T27" s="184"/>
      <c r="U27" s="182"/>
      <c r="V27" s="183"/>
      <c r="W27" s="183"/>
      <c r="X27" s="183"/>
      <c r="Y27" s="183"/>
      <c r="Z27" s="184"/>
      <c r="AA27" s="144"/>
      <c r="AB27" s="133"/>
      <c r="AE27" s="127"/>
      <c r="AJ27" s="133"/>
      <c r="AM27" s="134"/>
      <c r="BK27" s="142"/>
    </row>
    <row r="28" spans="1:84" ht="15" customHeight="1" x14ac:dyDescent="0.2">
      <c r="A28" s="185" t="s">
        <v>1</v>
      </c>
      <c r="B28" s="187" t="s">
        <v>118</v>
      </c>
      <c r="C28" s="188"/>
      <c r="D28" s="188"/>
      <c r="E28" s="189"/>
      <c r="F28" s="187" t="s">
        <v>119</v>
      </c>
      <c r="G28" s="188"/>
      <c r="H28" s="188"/>
      <c r="I28" s="189"/>
      <c r="J28" s="197" t="s">
        <v>120</v>
      </c>
      <c r="K28" s="200" t="s">
        <v>16</v>
      </c>
      <c r="L28" s="220" t="s">
        <v>2</v>
      </c>
      <c r="M28" s="221"/>
      <c r="N28" s="221"/>
      <c r="O28" s="221"/>
      <c r="P28" s="221"/>
      <c r="Q28" s="222"/>
      <c r="R28" s="220" t="s">
        <v>121</v>
      </c>
      <c r="S28" s="226"/>
      <c r="T28" s="226"/>
      <c r="U28" s="227"/>
      <c r="V28" s="145" t="s">
        <v>3</v>
      </c>
      <c r="W28" s="145"/>
      <c r="X28" s="145"/>
      <c r="Y28" s="145"/>
      <c r="Z28" s="203" t="s">
        <v>188</v>
      </c>
      <c r="AA28" s="204"/>
      <c r="AB28" s="209" t="s">
        <v>189</v>
      </c>
      <c r="AC28" s="210"/>
      <c r="AD28" s="211"/>
      <c r="AE28" s="5"/>
      <c r="AF28" s="1"/>
      <c r="AH28" s="8"/>
      <c r="AK28" s="2"/>
      <c r="AM28" s="8"/>
      <c r="AN28" s="85"/>
      <c r="BK28" s="8"/>
      <c r="BL28" s="24"/>
      <c r="CE28" s="8"/>
    </row>
    <row r="29" spans="1:84" ht="15" customHeight="1" x14ac:dyDescent="0.2">
      <c r="A29" s="186"/>
      <c r="B29" s="190"/>
      <c r="C29" s="191"/>
      <c r="D29" s="191"/>
      <c r="E29" s="192"/>
      <c r="F29" s="190"/>
      <c r="G29" s="193"/>
      <c r="H29" s="193"/>
      <c r="I29" s="192"/>
      <c r="J29" s="198"/>
      <c r="K29" s="201"/>
      <c r="L29" s="223"/>
      <c r="M29" s="224"/>
      <c r="N29" s="224"/>
      <c r="O29" s="224"/>
      <c r="P29" s="224"/>
      <c r="Q29" s="225"/>
      <c r="R29" s="228"/>
      <c r="S29" s="229"/>
      <c r="T29" s="229"/>
      <c r="U29" s="230"/>
      <c r="V29" s="146"/>
      <c r="W29" s="146"/>
      <c r="X29" s="146"/>
      <c r="Y29" s="146"/>
      <c r="Z29" s="205"/>
      <c r="AA29" s="206"/>
      <c r="AB29" s="212"/>
      <c r="AC29" s="213"/>
      <c r="AD29" s="214"/>
      <c r="AE29" s="5"/>
      <c r="AF29" s="1"/>
      <c r="AG29" s="1"/>
      <c r="AK29" s="1"/>
      <c r="AL29" s="1"/>
      <c r="AN29" s="1"/>
      <c r="AO29" s="1"/>
      <c r="AP29" s="1"/>
      <c r="AQ29" s="1"/>
      <c r="AR29" s="1"/>
      <c r="AS29" s="1"/>
      <c r="AT29" s="1"/>
      <c r="AU29" s="1"/>
      <c r="AV29" s="1"/>
      <c r="AW29" s="1"/>
      <c r="AX29" s="1"/>
      <c r="AY29" s="1"/>
      <c r="AZ29" s="1"/>
      <c r="BA29" s="1"/>
      <c r="BB29" s="1"/>
      <c r="BC29" s="1"/>
      <c r="BD29" s="1"/>
      <c r="BE29" s="1"/>
      <c r="BF29" s="1"/>
      <c r="BG29" s="1"/>
      <c r="BH29" s="1"/>
      <c r="BI29" s="1"/>
      <c r="BJ29" s="1"/>
      <c r="BK29" s="1"/>
      <c r="BL29" s="93"/>
      <c r="BM29" s="1"/>
      <c r="BN29" s="1"/>
      <c r="CE29" s="8"/>
    </row>
    <row r="30" spans="1:84" ht="15" customHeight="1" x14ac:dyDescent="0.2">
      <c r="A30" s="186"/>
      <c r="B30" s="190"/>
      <c r="C30" s="191"/>
      <c r="D30" s="191"/>
      <c r="E30" s="192"/>
      <c r="F30" s="190"/>
      <c r="G30" s="193"/>
      <c r="H30" s="193"/>
      <c r="I30" s="192"/>
      <c r="J30" s="198"/>
      <c r="K30" s="201"/>
      <c r="L30" s="218" t="s">
        <v>17</v>
      </c>
      <c r="M30" s="218" t="s">
        <v>18</v>
      </c>
      <c r="N30" s="218" t="s">
        <v>19</v>
      </c>
      <c r="O30" s="218" t="s">
        <v>20</v>
      </c>
      <c r="P30" s="218" t="s">
        <v>21</v>
      </c>
      <c r="Q30" s="218" t="s">
        <v>22</v>
      </c>
      <c r="R30" s="218" t="s">
        <v>98</v>
      </c>
      <c r="S30" s="147" t="s">
        <v>0</v>
      </c>
      <c r="T30" s="218" t="s">
        <v>100</v>
      </c>
      <c r="U30" s="147" t="s">
        <v>122</v>
      </c>
      <c r="V30" s="147" t="s">
        <v>4</v>
      </c>
      <c r="W30" s="147" t="s">
        <v>5</v>
      </c>
      <c r="X30" s="147" t="s">
        <v>6</v>
      </c>
      <c r="Y30" s="147" t="s">
        <v>7</v>
      </c>
      <c r="Z30" s="207"/>
      <c r="AA30" s="208"/>
      <c r="AB30" s="215"/>
      <c r="AC30" s="216"/>
      <c r="AD30" s="217"/>
      <c r="AE30" s="5"/>
      <c r="AF30" s="1"/>
      <c r="AH30" s="8"/>
      <c r="AK30" s="2"/>
      <c r="AM30" s="8"/>
      <c r="AN30" s="85"/>
      <c r="BK30" s="8"/>
      <c r="BL30" s="24"/>
      <c r="CE30" s="8"/>
    </row>
    <row r="31" spans="1:84" ht="70.5" customHeight="1" x14ac:dyDescent="0.2">
      <c r="A31" s="186"/>
      <c r="B31" s="190"/>
      <c r="C31" s="193"/>
      <c r="D31" s="193"/>
      <c r="E31" s="192"/>
      <c r="F31" s="194"/>
      <c r="G31" s="195"/>
      <c r="H31" s="195"/>
      <c r="I31" s="196"/>
      <c r="J31" s="199"/>
      <c r="K31" s="202"/>
      <c r="L31" s="219"/>
      <c r="M31" s="219"/>
      <c r="N31" s="219"/>
      <c r="O31" s="219"/>
      <c r="P31" s="219"/>
      <c r="Q31" s="219"/>
      <c r="R31" s="219"/>
      <c r="S31" s="148"/>
      <c r="T31" s="219"/>
      <c r="U31" s="148"/>
      <c r="V31" s="148"/>
      <c r="W31" s="148"/>
      <c r="X31" s="148"/>
      <c r="Y31" s="148"/>
      <c r="Z31" s="118" t="s">
        <v>23</v>
      </c>
      <c r="AA31" s="118" t="s">
        <v>24</v>
      </c>
      <c r="AB31" s="117" t="s">
        <v>23</v>
      </c>
      <c r="AC31" s="117" t="s">
        <v>24</v>
      </c>
      <c r="AD31" s="117" t="s">
        <v>126</v>
      </c>
      <c r="AE31" s="5"/>
      <c r="AF31" s="1"/>
      <c r="AH31" s="8"/>
      <c r="AK31" s="2"/>
      <c r="AM31" s="8"/>
      <c r="AN31" s="85"/>
      <c r="BK31" s="8"/>
      <c r="BL31" s="24"/>
      <c r="CE31" s="8"/>
    </row>
    <row r="32" spans="1:84" s="98" customFormat="1" ht="20.25" customHeight="1" x14ac:dyDescent="0.15">
      <c r="A32" s="94">
        <v>1</v>
      </c>
      <c r="B32" s="149" t="s">
        <v>168</v>
      </c>
      <c r="C32" s="150"/>
      <c r="D32" s="150"/>
      <c r="E32" s="151"/>
      <c r="F32" s="152" t="s">
        <v>169</v>
      </c>
      <c r="G32" s="153"/>
      <c r="H32" s="153"/>
      <c r="I32" s="154"/>
      <c r="J32" s="112">
        <v>1</v>
      </c>
      <c r="K32" s="111" t="s">
        <v>170</v>
      </c>
      <c r="L32" s="114" t="s">
        <v>171</v>
      </c>
      <c r="M32" s="114"/>
      <c r="N32" s="114"/>
      <c r="O32" s="114"/>
      <c r="P32" s="114"/>
      <c r="Q32" s="114"/>
      <c r="R32" s="96" t="s">
        <v>172</v>
      </c>
      <c r="S32" s="96"/>
      <c r="T32" s="96"/>
      <c r="U32" s="96" t="s">
        <v>123</v>
      </c>
      <c r="V32" s="114" t="s">
        <v>171</v>
      </c>
      <c r="W32" s="114"/>
      <c r="X32" s="114"/>
      <c r="Y32" s="114"/>
      <c r="Z32" s="97">
        <v>1</v>
      </c>
      <c r="AA32" s="97">
        <v>2</v>
      </c>
      <c r="AB32" s="97" t="s">
        <v>174</v>
      </c>
      <c r="AC32" s="97" t="s">
        <v>173</v>
      </c>
      <c r="AD32" s="97" t="s">
        <v>185</v>
      </c>
      <c r="AG32" s="8"/>
      <c r="AH32" s="8"/>
      <c r="AL32" s="8"/>
      <c r="AM32" s="8"/>
      <c r="AO32" s="8"/>
      <c r="AP32" s="8"/>
      <c r="AQ32" s="8"/>
      <c r="AR32" s="8"/>
      <c r="AS32" s="8"/>
      <c r="AT32" s="8"/>
      <c r="AU32" s="8"/>
      <c r="AV32" s="8"/>
      <c r="AW32" s="8"/>
      <c r="AX32" s="8"/>
      <c r="AY32" s="8"/>
      <c r="AZ32" s="8"/>
      <c r="BA32" s="8"/>
      <c r="BB32" s="8"/>
      <c r="BC32" s="8"/>
      <c r="BD32" s="8"/>
      <c r="BE32" s="8"/>
      <c r="BF32" s="8"/>
      <c r="BG32" s="8"/>
      <c r="BH32" s="8"/>
      <c r="BI32" s="8"/>
      <c r="BJ32" s="8"/>
      <c r="BK32" s="8"/>
      <c r="BL32" s="24"/>
      <c r="BM32" s="8"/>
      <c r="BN32" s="8"/>
      <c r="BO32" s="8"/>
      <c r="BP32" s="8"/>
      <c r="BQ32" s="8"/>
      <c r="BR32" s="8"/>
      <c r="BS32" s="8"/>
      <c r="BT32" s="8"/>
      <c r="BU32" s="8"/>
      <c r="BV32" s="8"/>
      <c r="BW32" s="8"/>
      <c r="BX32" s="8"/>
      <c r="BY32" s="8"/>
      <c r="BZ32" s="8"/>
      <c r="CA32" s="8"/>
      <c r="CB32" s="8"/>
      <c r="CC32" s="8"/>
      <c r="CD32" s="8"/>
      <c r="CE32" s="8"/>
    </row>
    <row r="33" spans="1:106" s="98" customFormat="1" ht="20.25" customHeight="1" x14ac:dyDescent="0.15">
      <c r="A33" s="94">
        <v>2</v>
      </c>
      <c r="B33" s="149" t="s">
        <v>176</v>
      </c>
      <c r="C33" s="150"/>
      <c r="D33" s="150"/>
      <c r="E33" s="151"/>
      <c r="F33" s="152" t="s">
        <v>177</v>
      </c>
      <c r="G33" s="153"/>
      <c r="H33" s="153"/>
      <c r="I33" s="154"/>
      <c r="J33" s="112">
        <v>2</v>
      </c>
      <c r="K33" s="111" t="s">
        <v>178</v>
      </c>
      <c r="L33" s="114"/>
      <c r="M33" s="114" t="s">
        <v>171</v>
      </c>
      <c r="N33" s="114"/>
      <c r="O33" s="114"/>
      <c r="P33" s="114"/>
      <c r="Q33" s="114"/>
      <c r="R33" s="96"/>
      <c r="S33" s="96" t="s">
        <v>179</v>
      </c>
      <c r="T33" s="96"/>
      <c r="U33" s="96"/>
      <c r="V33" s="114"/>
      <c r="W33" s="114" t="s">
        <v>171</v>
      </c>
      <c r="X33" s="114"/>
      <c r="Y33" s="114"/>
      <c r="Z33" s="97">
        <v>2</v>
      </c>
      <c r="AA33" s="97">
        <v>1</v>
      </c>
      <c r="AB33" s="97" t="s">
        <v>185</v>
      </c>
      <c r="AC33" s="97" t="s">
        <v>175</v>
      </c>
      <c r="AD33" s="97" t="s">
        <v>173</v>
      </c>
      <c r="AG33" s="8"/>
      <c r="AH33" s="8"/>
      <c r="AL33" s="8"/>
      <c r="AM33" s="8"/>
      <c r="AO33" s="8"/>
      <c r="AP33" s="8"/>
      <c r="AQ33" s="8"/>
      <c r="AR33" s="8"/>
      <c r="AS33" s="8"/>
      <c r="AT33" s="8"/>
      <c r="AU33" s="8"/>
      <c r="AV33" s="8"/>
      <c r="AW33" s="8"/>
      <c r="AX33" s="8"/>
      <c r="AY33" s="8"/>
      <c r="AZ33" s="8"/>
      <c r="BA33" s="8"/>
      <c r="BB33" s="8"/>
      <c r="BC33" s="8"/>
      <c r="BD33" s="8"/>
      <c r="BE33" s="8"/>
      <c r="BF33" s="8"/>
      <c r="BG33" s="8"/>
      <c r="BH33" s="8"/>
      <c r="BI33" s="8"/>
      <c r="BJ33" s="8" ph="1"/>
      <c r="BK33" s="8"/>
      <c r="BL33" s="24"/>
      <c r="BM33" s="8"/>
      <c r="BN33" s="8"/>
      <c r="BO33" s="8"/>
      <c r="BP33" s="8"/>
      <c r="BQ33" s="8"/>
      <c r="BR33" s="8"/>
      <c r="BS33" s="8"/>
      <c r="BT33" s="8"/>
      <c r="BU33" s="8"/>
      <c r="BV33" s="8" ph="1"/>
      <c r="BW33" s="8" ph="1"/>
      <c r="BX33" s="8" ph="1"/>
      <c r="BY33" s="8" ph="1"/>
      <c r="BZ33" s="8" ph="1"/>
      <c r="CA33" s="8" ph="1"/>
      <c r="CB33" s="8"/>
      <c r="CC33" s="8"/>
      <c r="CD33" s="8"/>
      <c r="CE33" s="8"/>
      <c r="CF33" s="98" ph="1"/>
      <c r="CH33" s="98" ph="1"/>
      <c r="CJ33" s="98" ph="1"/>
      <c r="CK33" s="98" ph="1"/>
      <c r="CM33" s="98" ph="1"/>
      <c r="CN33" s="98" ph="1"/>
      <c r="CP33" s="98" ph="1"/>
      <c r="CQ33" s="98" ph="1"/>
      <c r="CR33" s="98" ph="1"/>
      <c r="CS33" s="98" ph="1"/>
      <c r="CT33" s="98" ph="1"/>
      <c r="CU33" s="98" ph="1"/>
      <c r="CV33" s="98" ph="1"/>
      <c r="CW33" s="98" ph="1"/>
      <c r="CX33" s="98" ph="1"/>
      <c r="CY33" s="98" ph="1"/>
      <c r="CZ33" s="98" ph="1"/>
      <c r="DA33" s="98" ph="1"/>
      <c r="DB33" s="98" ph="1"/>
    </row>
    <row r="34" spans="1:106" s="98" customFormat="1" ht="20.25" customHeight="1" x14ac:dyDescent="0.15">
      <c r="A34" s="94">
        <v>3</v>
      </c>
      <c r="B34" s="149" t="s">
        <v>180</v>
      </c>
      <c r="C34" s="150"/>
      <c r="D34" s="150"/>
      <c r="E34" s="151"/>
      <c r="F34" s="152" t="s">
        <v>181</v>
      </c>
      <c r="G34" s="153"/>
      <c r="H34" s="153"/>
      <c r="I34" s="154"/>
      <c r="J34" s="112">
        <v>3</v>
      </c>
      <c r="K34" s="111" t="s">
        <v>178</v>
      </c>
      <c r="L34" s="114"/>
      <c r="M34" s="114"/>
      <c r="N34" s="114" t="s">
        <v>171</v>
      </c>
      <c r="O34" s="114"/>
      <c r="P34" s="114"/>
      <c r="Q34" s="114"/>
      <c r="R34" s="96"/>
      <c r="S34" s="96"/>
      <c r="T34" s="96" t="s">
        <v>172</v>
      </c>
      <c r="U34" s="96"/>
      <c r="V34" s="114"/>
      <c r="W34" s="114"/>
      <c r="X34" s="114" t="s">
        <v>171</v>
      </c>
      <c r="Y34" s="114" t="s">
        <v>123</v>
      </c>
      <c r="Z34" s="97">
        <v>2</v>
      </c>
      <c r="AA34" s="97">
        <v>3</v>
      </c>
      <c r="AB34" s="97" t="s">
        <v>173</v>
      </c>
      <c r="AC34" s="97" t="s">
        <v>174</v>
      </c>
      <c r="AD34" s="97" t="s">
        <v>175</v>
      </c>
      <c r="AG34" s="8"/>
      <c r="AH34" s="8"/>
      <c r="AL34" s="8"/>
      <c r="AM34" s="8"/>
      <c r="AO34" s="8"/>
      <c r="AP34" s="8"/>
      <c r="AQ34" s="8"/>
      <c r="AR34" s="8"/>
      <c r="AS34" s="8"/>
      <c r="AT34" s="8"/>
      <c r="AU34" s="8"/>
      <c r="AV34" s="8"/>
      <c r="AW34" s="8"/>
      <c r="AX34" s="8"/>
      <c r="AY34" s="8"/>
      <c r="AZ34" s="8"/>
      <c r="BA34" s="8"/>
      <c r="BB34" s="8"/>
      <c r="BC34" s="8"/>
      <c r="BD34" s="8"/>
      <c r="BE34" s="8"/>
      <c r="BF34" s="8"/>
      <c r="BG34" s="8"/>
      <c r="BH34" s="8"/>
      <c r="BI34" s="8"/>
      <c r="BJ34" s="8" ph="1"/>
      <c r="BK34" s="8"/>
      <c r="BL34" s="24"/>
      <c r="BM34" s="8"/>
      <c r="BN34" s="8"/>
      <c r="BO34" s="8"/>
      <c r="BP34" s="8"/>
      <c r="BQ34" s="8"/>
      <c r="BR34" s="8"/>
      <c r="BS34" s="8"/>
      <c r="BT34" s="8"/>
      <c r="BU34" s="8"/>
      <c r="BV34" s="8" ph="1"/>
      <c r="BW34" s="8" ph="1"/>
      <c r="BX34" s="8" ph="1"/>
      <c r="BY34" s="8" ph="1"/>
      <c r="BZ34" s="8" ph="1"/>
      <c r="CA34" s="8" ph="1"/>
      <c r="CB34" s="8"/>
      <c r="CC34" s="8"/>
      <c r="CD34" s="8"/>
      <c r="CE34" s="8"/>
      <c r="CF34" s="98" ph="1"/>
      <c r="CH34" s="98" ph="1"/>
      <c r="CJ34" s="98" ph="1"/>
      <c r="CK34" s="98" ph="1"/>
      <c r="CM34" s="98" ph="1"/>
      <c r="CN34" s="98" ph="1"/>
      <c r="CP34" s="98" ph="1"/>
      <c r="CQ34" s="98" ph="1"/>
      <c r="CR34" s="98" ph="1"/>
      <c r="CS34" s="98" ph="1"/>
      <c r="CT34" s="98" ph="1"/>
      <c r="CU34" s="98" ph="1"/>
      <c r="CV34" s="98" ph="1"/>
      <c r="CW34" s="98" ph="1"/>
      <c r="CX34" s="98" ph="1"/>
      <c r="CY34" s="98" ph="1"/>
      <c r="CZ34" s="98" ph="1"/>
      <c r="DA34" s="98" ph="1"/>
      <c r="DB34" s="98" ph="1"/>
    </row>
    <row r="35" spans="1:106" s="98" customFormat="1" ht="20.25" customHeight="1" x14ac:dyDescent="0.15">
      <c r="A35" s="94">
        <v>4</v>
      </c>
      <c r="B35" s="149" t="s">
        <v>182</v>
      </c>
      <c r="C35" s="150"/>
      <c r="D35" s="150"/>
      <c r="E35" s="151"/>
      <c r="F35" s="152" t="s">
        <v>183</v>
      </c>
      <c r="G35" s="153"/>
      <c r="H35" s="153"/>
      <c r="I35" s="154"/>
      <c r="J35" s="112">
        <v>4</v>
      </c>
      <c r="K35" s="111" t="s">
        <v>170</v>
      </c>
      <c r="L35" s="114"/>
      <c r="M35" s="114"/>
      <c r="N35" s="114"/>
      <c r="O35" s="114" t="s">
        <v>171</v>
      </c>
      <c r="P35" s="114"/>
      <c r="Q35" s="114"/>
      <c r="R35" s="96"/>
      <c r="S35" s="96"/>
      <c r="T35" s="96"/>
      <c r="U35" s="96" t="s">
        <v>184</v>
      </c>
      <c r="V35" s="114"/>
      <c r="W35" s="114"/>
      <c r="X35" s="114"/>
      <c r="Y35" s="114" t="s">
        <v>171</v>
      </c>
      <c r="Z35" s="97">
        <v>3</v>
      </c>
      <c r="AA35" s="97">
        <v>3</v>
      </c>
      <c r="AB35" s="97" t="s">
        <v>175</v>
      </c>
      <c r="AC35" s="97" t="s">
        <v>185</v>
      </c>
      <c r="AD35" s="97" t="s">
        <v>174</v>
      </c>
      <c r="AG35" s="8"/>
      <c r="AH35" s="8"/>
      <c r="AL35" s="8"/>
      <c r="AM35" s="8"/>
      <c r="AO35" s="8"/>
      <c r="AP35" s="8"/>
      <c r="AQ35" s="8"/>
      <c r="AR35" s="8"/>
      <c r="AS35" s="8"/>
      <c r="AT35" s="8"/>
      <c r="AU35" s="8"/>
      <c r="AV35" s="8"/>
      <c r="AW35" s="8"/>
      <c r="AX35" s="8"/>
      <c r="AY35" s="8"/>
      <c r="AZ35" s="8"/>
      <c r="BA35" s="8"/>
      <c r="BB35" s="8"/>
      <c r="BC35" s="8"/>
      <c r="BD35" s="8"/>
      <c r="BE35" s="8"/>
      <c r="BF35" s="8"/>
      <c r="BG35" s="8"/>
      <c r="BH35" s="8"/>
      <c r="BI35" s="8"/>
      <c r="BJ35" s="8" ph="1"/>
      <c r="BK35" s="8"/>
      <c r="BL35" s="24"/>
      <c r="BM35" s="8"/>
      <c r="BN35" s="8"/>
      <c r="BO35" s="8"/>
      <c r="BP35" s="8"/>
      <c r="BQ35" s="8"/>
      <c r="BR35" s="8"/>
      <c r="BS35" s="8"/>
      <c r="BT35" s="8"/>
      <c r="BU35" s="8"/>
      <c r="BV35" s="8" ph="1"/>
      <c r="BW35" s="8" ph="1"/>
      <c r="BX35" s="8" ph="1"/>
      <c r="BY35" s="8" ph="1"/>
      <c r="BZ35" s="8" ph="1"/>
      <c r="CA35" s="8" ph="1"/>
      <c r="CB35" s="8"/>
      <c r="CC35" s="8"/>
      <c r="CD35" s="8"/>
      <c r="CE35" s="8"/>
      <c r="CF35" s="98" ph="1"/>
      <c r="CH35" s="98" ph="1"/>
      <c r="CJ35" s="98" ph="1"/>
      <c r="CK35" s="98" ph="1"/>
      <c r="CM35" s="98" ph="1"/>
      <c r="CN35" s="98" ph="1"/>
      <c r="CP35" s="98" ph="1"/>
      <c r="CQ35" s="98" ph="1"/>
      <c r="CR35" s="98" ph="1"/>
      <c r="CS35" s="98" ph="1"/>
      <c r="CT35" s="98" ph="1"/>
      <c r="CU35" s="98" ph="1"/>
      <c r="CV35" s="98" ph="1"/>
      <c r="CW35" s="98" ph="1"/>
      <c r="CX35" s="98" ph="1"/>
      <c r="CY35" s="98" ph="1"/>
      <c r="CZ35" s="98" ph="1"/>
      <c r="DA35" s="98" ph="1"/>
      <c r="DB35" s="98" ph="1"/>
    </row>
    <row r="36" spans="1:106" s="98" customFormat="1" ht="20.25" customHeight="1" x14ac:dyDescent="0.15">
      <c r="A36" s="94">
        <v>5</v>
      </c>
      <c r="B36" s="149" t="s">
        <v>186</v>
      </c>
      <c r="C36" s="150"/>
      <c r="D36" s="150"/>
      <c r="E36" s="151"/>
      <c r="F36" s="152" t="s">
        <v>187</v>
      </c>
      <c r="G36" s="153"/>
      <c r="H36" s="153"/>
      <c r="I36" s="154"/>
      <c r="J36" s="112">
        <v>5</v>
      </c>
      <c r="K36" s="111" t="s">
        <v>178</v>
      </c>
      <c r="L36" s="114"/>
      <c r="M36" s="114"/>
      <c r="N36" s="114"/>
      <c r="O36" s="114"/>
      <c r="P36" s="114" t="s">
        <v>171</v>
      </c>
      <c r="Q36" s="114"/>
      <c r="R36" s="96"/>
      <c r="S36" s="96"/>
      <c r="T36" s="96" t="s">
        <v>184</v>
      </c>
      <c r="U36" s="96"/>
      <c r="V36" s="114"/>
      <c r="W36" s="114"/>
      <c r="X36" s="114" t="s">
        <v>171</v>
      </c>
      <c r="Y36" s="114"/>
      <c r="Z36" s="97">
        <v>1</v>
      </c>
      <c r="AA36" s="97">
        <v>3</v>
      </c>
      <c r="AB36" s="97" t="s">
        <v>173</v>
      </c>
      <c r="AC36" s="97" t="s">
        <v>174</v>
      </c>
      <c r="AD36" s="97" t="s">
        <v>185</v>
      </c>
      <c r="AG36" s="8"/>
      <c r="AH36" s="8"/>
      <c r="AL36" s="8"/>
      <c r="AM36" s="8"/>
      <c r="AO36" s="8"/>
      <c r="AP36" s="8"/>
      <c r="AQ36" s="8"/>
      <c r="AR36" s="8"/>
      <c r="AS36" s="8"/>
      <c r="AT36" s="8"/>
      <c r="AU36" s="8"/>
      <c r="AV36" s="8"/>
      <c r="AW36" s="8"/>
      <c r="AX36" s="8"/>
      <c r="AY36" s="8"/>
      <c r="AZ36" s="8"/>
      <c r="BA36" s="8"/>
      <c r="BB36" s="8"/>
      <c r="BC36" s="8"/>
      <c r="BD36" s="8"/>
      <c r="BE36" s="8"/>
      <c r="BF36" s="8"/>
      <c r="BG36" s="8"/>
      <c r="BH36" s="8"/>
      <c r="BI36" s="8"/>
      <c r="BJ36" s="8"/>
      <c r="BK36" s="8"/>
      <c r="BL36" s="24"/>
      <c r="BM36" s="8"/>
      <c r="BN36" s="8"/>
      <c r="BO36" s="8"/>
      <c r="BP36" s="8"/>
      <c r="BQ36" s="8"/>
      <c r="BR36" s="8"/>
      <c r="BS36" s="8"/>
      <c r="BT36" s="8"/>
      <c r="BU36" s="8"/>
      <c r="BV36" s="8"/>
      <c r="BW36" s="8"/>
      <c r="BX36" s="8"/>
      <c r="BY36" s="8"/>
      <c r="BZ36" s="8"/>
      <c r="CA36" s="8"/>
      <c r="CB36" s="8"/>
      <c r="CC36" s="8"/>
      <c r="CD36" s="8"/>
      <c r="CE36" s="8"/>
    </row>
    <row r="37" spans="1:106" s="98" customFormat="1" ht="20.25" customHeight="1" x14ac:dyDescent="0.15">
      <c r="A37" s="94">
        <v>6</v>
      </c>
      <c r="B37" s="164"/>
      <c r="C37" s="165"/>
      <c r="D37" s="165"/>
      <c r="E37" s="165"/>
      <c r="F37" s="176"/>
      <c r="G37" s="176"/>
      <c r="H37" s="176"/>
      <c r="I37" s="176"/>
      <c r="J37" s="110"/>
      <c r="K37" s="111"/>
      <c r="L37" s="114"/>
      <c r="M37" s="114"/>
      <c r="N37" s="114"/>
      <c r="O37" s="114"/>
      <c r="P37" s="114"/>
      <c r="Q37" s="114"/>
      <c r="R37" s="96"/>
      <c r="S37" s="96"/>
      <c r="T37" s="96"/>
      <c r="U37" s="96"/>
      <c r="V37" s="114"/>
      <c r="W37" s="114"/>
      <c r="X37" s="114"/>
      <c r="Y37" s="114"/>
      <c r="Z37" s="97"/>
      <c r="AA37" s="97"/>
      <c r="AB37" s="97"/>
      <c r="AC37" s="97"/>
      <c r="AD37" s="97"/>
      <c r="AG37" s="8"/>
      <c r="AH37" s="8"/>
      <c r="AL37" s="8"/>
      <c r="AM37" s="8"/>
      <c r="AO37" s="8"/>
      <c r="AP37" s="8"/>
      <c r="AQ37" s="8"/>
      <c r="AR37" s="8"/>
      <c r="AS37" s="8"/>
      <c r="AT37" s="8"/>
      <c r="AU37" s="8"/>
      <c r="AV37" s="8"/>
      <c r="AW37" s="8"/>
      <c r="AX37" s="8"/>
      <c r="AY37" s="8"/>
      <c r="AZ37" s="8"/>
      <c r="BA37" s="8"/>
      <c r="BB37" s="8"/>
      <c r="BC37" s="8"/>
      <c r="BD37" s="8"/>
      <c r="BE37" s="8"/>
      <c r="BF37" s="8"/>
      <c r="BG37" s="8"/>
      <c r="BH37" s="8"/>
      <c r="BI37" s="8"/>
      <c r="BJ37" s="8"/>
      <c r="BK37" s="8"/>
      <c r="BL37" s="24"/>
      <c r="BM37" s="8"/>
      <c r="BN37" s="8"/>
      <c r="BO37" s="8"/>
      <c r="BP37" s="8"/>
      <c r="BQ37" s="8"/>
      <c r="BR37" s="8"/>
      <c r="BS37" s="8"/>
      <c r="BT37" s="8"/>
      <c r="BU37" s="8"/>
      <c r="BV37" s="8"/>
      <c r="BW37" s="8"/>
      <c r="BX37" s="8"/>
      <c r="BY37" s="8"/>
      <c r="BZ37" s="8"/>
      <c r="CA37" s="8"/>
      <c r="CB37" s="8"/>
      <c r="CC37" s="8"/>
      <c r="CD37" s="8"/>
      <c r="CE37" s="8"/>
    </row>
    <row r="38" spans="1:106" s="98" customFormat="1" ht="20.25" customHeight="1" x14ac:dyDescent="0.15">
      <c r="A38" s="94">
        <v>7</v>
      </c>
      <c r="B38" s="164"/>
      <c r="C38" s="165"/>
      <c r="D38" s="165"/>
      <c r="E38" s="165"/>
      <c r="F38" s="164"/>
      <c r="G38" s="164"/>
      <c r="H38" s="164"/>
      <c r="I38" s="164"/>
      <c r="J38" s="102"/>
      <c r="K38" s="95"/>
      <c r="L38" s="114"/>
      <c r="M38" s="114"/>
      <c r="N38" s="114"/>
      <c r="O38" s="114"/>
      <c r="P38" s="114"/>
      <c r="Q38" s="114"/>
      <c r="R38" s="96"/>
      <c r="S38" s="96"/>
      <c r="T38" s="96"/>
      <c r="U38" s="96"/>
      <c r="V38" s="114"/>
      <c r="W38" s="114"/>
      <c r="X38" s="114"/>
      <c r="Y38" s="114"/>
      <c r="Z38" s="97"/>
      <c r="AA38" s="97"/>
      <c r="AB38" s="97"/>
      <c r="AC38" s="97"/>
      <c r="AD38" s="97"/>
      <c r="AG38" s="8"/>
      <c r="AH38" s="8"/>
      <c r="AL38" s="8"/>
      <c r="AM38" s="8"/>
      <c r="AO38" s="8"/>
      <c r="AP38" s="8"/>
      <c r="AQ38" s="8"/>
      <c r="AR38" s="8"/>
      <c r="AS38" s="8"/>
      <c r="AT38" s="8"/>
      <c r="AU38" s="8"/>
      <c r="AV38" s="8"/>
      <c r="AW38" s="8"/>
      <c r="AX38" s="8"/>
      <c r="AY38" s="8"/>
      <c r="AZ38" s="8"/>
      <c r="BA38" s="8"/>
      <c r="BB38" s="8"/>
      <c r="BC38" s="8"/>
      <c r="BD38" s="8"/>
      <c r="BE38" s="8"/>
      <c r="BF38" s="8"/>
      <c r="BG38" s="8"/>
      <c r="BH38" s="8"/>
      <c r="BI38" s="8"/>
      <c r="BJ38" s="8"/>
      <c r="BK38" s="8"/>
      <c r="BL38" s="24"/>
      <c r="BM38" s="8"/>
      <c r="BN38" s="8"/>
      <c r="BO38" s="8"/>
      <c r="BP38" s="8"/>
      <c r="BQ38" s="8"/>
      <c r="BR38" s="8"/>
      <c r="BS38" s="8"/>
      <c r="BT38" s="8"/>
      <c r="BU38" s="8"/>
      <c r="BV38" s="8"/>
      <c r="BW38" s="8"/>
      <c r="BX38" s="8"/>
      <c r="BY38" s="8"/>
      <c r="BZ38" s="8"/>
      <c r="CA38" s="8"/>
      <c r="CB38" s="8"/>
      <c r="CC38" s="8"/>
      <c r="CD38" s="8"/>
      <c r="CE38" s="8"/>
    </row>
    <row r="39" spans="1:106" s="98" customFormat="1" ht="20.25" customHeight="1" x14ac:dyDescent="0.15">
      <c r="A39" s="94">
        <v>8</v>
      </c>
      <c r="B39" s="164"/>
      <c r="C39" s="165"/>
      <c r="D39" s="165"/>
      <c r="E39" s="165"/>
      <c r="F39" s="164"/>
      <c r="G39" s="164"/>
      <c r="H39" s="164"/>
      <c r="I39" s="164"/>
      <c r="J39" s="102"/>
      <c r="K39" s="95"/>
      <c r="L39" s="114"/>
      <c r="M39" s="114"/>
      <c r="N39" s="114"/>
      <c r="O39" s="114"/>
      <c r="P39" s="114"/>
      <c r="Q39" s="114"/>
      <c r="R39" s="96"/>
      <c r="S39" s="96"/>
      <c r="T39" s="96"/>
      <c r="U39" s="96"/>
      <c r="V39" s="114"/>
      <c r="W39" s="114"/>
      <c r="X39" s="114"/>
      <c r="Y39" s="114"/>
      <c r="Z39" s="97"/>
      <c r="AA39" s="97"/>
      <c r="AB39" s="97"/>
      <c r="AC39" s="97"/>
      <c r="AD39" s="97"/>
      <c r="AG39" s="8"/>
      <c r="AH39" s="8"/>
      <c r="AL39" s="8"/>
      <c r="AM39" s="8"/>
      <c r="AO39" s="8"/>
      <c r="AP39" s="8"/>
      <c r="AQ39" s="8"/>
      <c r="AR39" s="8"/>
      <c r="AS39" s="8"/>
      <c r="AT39" s="8"/>
      <c r="AU39" s="8"/>
      <c r="AV39" s="8"/>
      <c r="AW39" s="8"/>
      <c r="AX39" s="8"/>
      <c r="AY39" s="8"/>
      <c r="AZ39" s="8"/>
      <c r="BA39" s="8"/>
      <c r="BB39" s="8"/>
      <c r="BC39" s="8"/>
      <c r="BD39" s="8"/>
      <c r="BE39" s="8"/>
      <c r="BF39" s="8"/>
      <c r="BG39" s="8"/>
      <c r="BH39" s="8"/>
      <c r="BI39" s="8"/>
      <c r="BJ39" s="8"/>
      <c r="BK39" s="8"/>
      <c r="BL39" s="24"/>
      <c r="BM39" s="8"/>
      <c r="BN39" s="8"/>
      <c r="BO39" s="8"/>
      <c r="BP39" s="8"/>
      <c r="BQ39" s="8"/>
      <c r="BR39" s="8"/>
      <c r="BS39" s="8"/>
      <c r="BT39" s="8"/>
      <c r="BU39" s="8"/>
      <c r="BV39" s="8"/>
      <c r="BW39" s="8"/>
      <c r="BX39" s="8"/>
      <c r="BY39" s="8"/>
      <c r="BZ39" s="8"/>
      <c r="CA39" s="8"/>
      <c r="CB39" s="8"/>
      <c r="CC39" s="8"/>
      <c r="CD39" s="8"/>
      <c r="CE39" s="8"/>
    </row>
    <row r="40" spans="1:106" s="98" customFormat="1" ht="20.25" customHeight="1" x14ac:dyDescent="0.15">
      <c r="A40" s="94">
        <v>9</v>
      </c>
      <c r="B40" s="164"/>
      <c r="C40" s="165"/>
      <c r="D40" s="165"/>
      <c r="E40" s="165"/>
      <c r="F40" s="164"/>
      <c r="G40" s="164"/>
      <c r="H40" s="164"/>
      <c r="I40" s="164"/>
      <c r="J40" s="102"/>
      <c r="K40" s="95"/>
      <c r="L40" s="114"/>
      <c r="M40" s="114"/>
      <c r="N40" s="114"/>
      <c r="O40" s="114"/>
      <c r="P40" s="114"/>
      <c r="Q40" s="114"/>
      <c r="R40" s="96"/>
      <c r="S40" s="96"/>
      <c r="T40" s="96"/>
      <c r="U40" s="96"/>
      <c r="V40" s="114"/>
      <c r="W40" s="114"/>
      <c r="X40" s="114"/>
      <c r="Y40" s="114"/>
      <c r="Z40" s="97"/>
      <c r="AA40" s="97"/>
      <c r="AB40" s="97"/>
      <c r="AC40" s="97"/>
      <c r="AD40" s="97"/>
      <c r="AG40" s="8"/>
      <c r="AH40" s="8"/>
      <c r="AL40" s="8"/>
      <c r="AM40" s="8"/>
      <c r="AO40" s="8"/>
      <c r="AP40" s="8"/>
      <c r="AQ40" s="8"/>
      <c r="AR40" s="8"/>
      <c r="AS40" s="8"/>
      <c r="AT40" s="8"/>
      <c r="AU40" s="8"/>
      <c r="AV40" s="8"/>
      <c r="AW40" s="8"/>
      <c r="AX40" s="8"/>
      <c r="AY40" s="8"/>
      <c r="AZ40" s="8"/>
      <c r="BA40" s="8"/>
      <c r="BB40" s="8"/>
      <c r="BC40" s="8"/>
      <c r="BD40" s="8"/>
      <c r="BE40" s="8"/>
      <c r="BF40" s="8"/>
      <c r="BG40" s="8"/>
      <c r="BH40" s="8"/>
      <c r="BI40" s="8"/>
      <c r="BJ40" s="8"/>
      <c r="BK40" s="8"/>
      <c r="BL40" s="24"/>
      <c r="BM40" s="8"/>
      <c r="BN40" s="8"/>
      <c r="BO40" s="8"/>
      <c r="BP40" s="8"/>
      <c r="BQ40" s="8"/>
      <c r="BR40" s="8"/>
      <c r="BS40" s="8"/>
      <c r="BT40" s="8"/>
      <c r="BU40" s="8"/>
      <c r="BV40" s="8"/>
      <c r="BW40" s="8"/>
      <c r="BX40" s="8"/>
      <c r="BY40" s="8"/>
      <c r="BZ40" s="8"/>
      <c r="CA40" s="8"/>
      <c r="CB40" s="8"/>
      <c r="CC40" s="8"/>
      <c r="CD40" s="8"/>
      <c r="CE40" s="8"/>
    </row>
    <row r="41" spans="1:106" s="98" customFormat="1" ht="20.25" customHeight="1" x14ac:dyDescent="0.15">
      <c r="A41" s="94">
        <v>10</v>
      </c>
      <c r="B41" s="164"/>
      <c r="C41" s="165"/>
      <c r="D41" s="165"/>
      <c r="E41" s="165"/>
      <c r="F41" s="164"/>
      <c r="G41" s="164"/>
      <c r="H41" s="164"/>
      <c r="I41" s="164"/>
      <c r="J41" s="102"/>
      <c r="K41" s="95"/>
      <c r="L41" s="114"/>
      <c r="M41" s="114"/>
      <c r="N41" s="114"/>
      <c r="O41" s="114"/>
      <c r="P41" s="114"/>
      <c r="Q41" s="114"/>
      <c r="R41" s="96"/>
      <c r="S41" s="96"/>
      <c r="T41" s="96"/>
      <c r="U41" s="96"/>
      <c r="V41" s="114"/>
      <c r="W41" s="114"/>
      <c r="X41" s="114"/>
      <c r="Y41" s="114"/>
      <c r="Z41" s="97"/>
      <c r="AA41" s="97"/>
      <c r="AB41" s="97"/>
      <c r="AC41" s="97"/>
      <c r="AD41" s="97"/>
      <c r="AG41" s="8"/>
      <c r="AH41" s="8"/>
      <c r="AL41" s="8"/>
      <c r="AM41" s="8"/>
      <c r="AO41" s="8"/>
      <c r="AP41" s="8"/>
      <c r="AQ41" s="8"/>
      <c r="AR41" s="8"/>
      <c r="AS41" s="8"/>
      <c r="AT41" s="8"/>
      <c r="AU41" s="8"/>
      <c r="AV41" s="8"/>
      <c r="AW41" s="8"/>
      <c r="AX41" s="8"/>
      <c r="AY41" s="8"/>
      <c r="AZ41" s="8"/>
      <c r="BA41" s="8"/>
      <c r="BB41" s="8"/>
      <c r="BC41" s="8"/>
      <c r="BD41" s="8"/>
      <c r="BE41" s="8"/>
      <c r="BF41" s="8"/>
      <c r="BG41" s="8"/>
      <c r="BH41" s="8"/>
      <c r="BI41" s="8"/>
      <c r="BJ41" s="8"/>
      <c r="BK41" s="8"/>
      <c r="BL41" s="24"/>
      <c r="BM41" s="8"/>
      <c r="BN41" s="8"/>
      <c r="BO41" s="8"/>
      <c r="BP41" s="8"/>
      <c r="BQ41" s="8"/>
      <c r="BR41" s="8"/>
      <c r="BS41" s="8"/>
      <c r="BT41" s="8"/>
      <c r="BU41" s="8"/>
      <c r="BV41" s="8"/>
      <c r="BW41" s="8"/>
      <c r="BX41" s="8"/>
      <c r="BY41" s="8"/>
      <c r="BZ41" s="8"/>
      <c r="CA41" s="8"/>
      <c r="CB41" s="8"/>
      <c r="CC41" s="8"/>
      <c r="CD41" s="8"/>
      <c r="CE41" s="8"/>
    </row>
    <row r="42" spans="1:106" x14ac:dyDescent="0.2">
      <c r="A42" s="166" t="s">
        <v>124</v>
      </c>
      <c r="B42" s="167"/>
      <c r="C42" s="167"/>
      <c r="D42" s="167"/>
      <c r="E42" s="167"/>
      <c r="F42" s="167"/>
      <c r="G42" s="167"/>
      <c r="H42" s="167"/>
      <c r="I42" s="167"/>
      <c r="J42" s="167"/>
      <c r="K42" s="167"/>
      <c r="L42" s="6"/>
      <c r="M42" s="6"/>
      <c r="N42" s="6"/>
      <c r="O42" s="6"/>
      <c r="P42" s="6"/>
      <c r="Q42" s="6"/>
      <c r="R42" s="6"/>
      <c r="S42" s="6"/>
      <c r="T42" s="6"/>
      <c r="U42" s="6"/>
      <c r="V42" s="6"/>
      <c r="W42" s="6"/>
      <c r="X42" s="6"/>
      <c r="Y42" s="6"/>
      <c r="Z42" s="6"/>
      <c r="AA42" s="6"/>
      <c r="AE42" s="14"/>
    </row>
    <row r="43" spans="1:106" x14ac:dyDescent="0.2">
      <c r="A43" s="167"/>
      <c r="B43" s="167"/>
      <c r="C43" s="167"/>
      <c r="D43" s="167"/>
      <c r="E43" s="167"/>
      <c r="F43" s="167"/>
      <c r="G43" s="167"/>
      <c r="H43" s="167"/>
      <c r="I43" s="167"/>
      <c r="J43" s="167"/>
      <c r="K43" s="167"/>
      <c r="L43" s="7"/>
      <c r="M43" s="7"/>
      <c r="N43" s="7"/>
      <c r="O43" s="7"/>
      <c r="P43" s="7"/>
      <c r="Q43" s="7"/>
      <c r="R43" s="7"/>
      <c r="S43" s="7"/>
      <c r="T43" s="7"/>
      <c r="U43" s="7"/>
      <c r="V43" s="7"/>
      <c r="W43" s="7"/>
      <c r="X43" s="7"/>
      <c r="Y43" s="7"/>
      <c r="Z43" s="7"/>
      <c r="AA43" s="7"/>
      <c r="AE43" s="14"/>
    </row>
    <row r="44" spans="1:106" ht="10.5" customHeight="1" x14ac:dyDescent="0.2">
      <c r="A44" s="99"/>
      <c r="B44" s="100"/>
      <c r="C44" s="100"/>
      <c r="D44" s="100"/>
      <c r="E44" s="100"/>
      <c r="F44" s="100"/>
      <c r="G44" s="100"/>
      <c r="H44" s="100"/>
      <c r="I44" s="100"/>
      <c r="J44" s="100"/>
      <c r="K44" s="100"/>
      <c r="L44" s="100"/>
      <c r="M44" s="100"/>
      <c r="N44" s="100"/>
      <c r="O44" s="100"/>
      <c r="P44" s="101"/>
      <c r="Q44" s="22"/>
      <c r="R44" s="22"/>
      <c r="S44" s="22"/>
      <c r="T44" s="22"/>
      <c r="U44" s="22"/>
      <c r="V44" s="22"/>
      <c r="W44" s="22"/>
      <c r="X44" s="22"/>
      <c r="Y44" s="22"/>
      <c r="Z44" s="22"/>
      <c r="AA44" s="22"/>
      <c r="AB44" s="5"/>
      <c r="AC44" s="5"/>
      <c r="AE44" s="14"/>
    </row>
    <row r="45" spans="1:106" ht="13.5" customHeight="1" x14ac:dyDescent="0.2">
      <c r="A45" s="155" t="s">
        <v>166</v>
      </c>
      <c r="B45" s="168"/>
      <c r="C45" s="168"/>
      <c r="D45" s="168"/>
      <c r="E45" s="168"/>
      <c r="F45" s="168"/>
      <c r="G45" s="168"/>
      <c r="H45" s="168"/>
      <c r="I45" s="168"/>
      <c r="J45" s="168"/>
      <c r="K45" s="168"/>
      <c r="L45" s="168"/>
      <c r="M45" s="168"/>
      <c r="N45" s="168"/>
      <c r="O45" s="168"/>
      <c r="P45" s="168"/>
      <c r="Q45" s="169"/>
      <c r="R45" s="155" t="s">
        <v>167</v>
      </c>
      <c r="S45" s="156"/>
      <c r="T45" s="156"/>
      <c r="U45" s="156"/>
      <c r="V45" s="156"/>
      <c r="W45" s="156"/>
      <c r="X45" s="156"/>
      <c r="Y45" s="156"/>
      <c r="Z45" s="156"/>
      <c r="AA45" s="156"/>
      <c r="AB45" s="156"/>
      <c r="AC45" s="156"/>
      <c r="AD45" s="157"/>
      <c r="AE45" s="14"/>
    </row>
    <row r="46" spans="1:106" x14ac:dyDescent="0.2">
      <c r="A46" s="170"/>
      <c r="B46" s="171"/>
      <c r="C46" s="171"/>
      <c r="D46" s="171"/>
      <c r="E46" s="171"/>
      <c r="F46" s="171"/>
      <c r="G46" s="171"/>
      <c r="H46" s="171"/>
      <c r="I46" s="171"/>
      <c r="J46" s="171"/>
      <c r="K46" s="171"/>
      <c r="L46" s="171"/>
      <c r="M46" s="171"/>
      <c r="N46" s="171"/>
      <c r="O46" s="171"/>
      <c r="P46" s="171"/>
      <c r="Q46" s="172"/>
      <c r="R46" s="158"/>
      <c r="S46" s="159"/>
      <c r="T46" s="159"/>
      <c r="U46" s="159"/>
      <c r="V46" s="159"/>
      <c r="W46" s="159"/>
      <c r="X46" s="159"/>
      <c r="Y46" s="159"/>
      <c r="Z46" s="159"/>
      <c r="AA46" s="159"/>
      <c r="AB46" s="159"/>
      <c r="AC46" s="159"/>
      <c r="AD46" s="160"/>
      <c r="AE46" s="14"/>
    </row>
    <row r="47" spans="1:106" x14ac:dyDescent="0.2">
      <c r="A47" s="170"/>
      <c r="B47" s="171"/>
      <c r="C47" s="171"/>
      <c r="D47" s="171"/>
      <c r="E47" s="171"/>
      <c r="F47" s="171"/>
      <c r="G47" s="171"/>
      <c r="H47" s="171"/>
      <c r="I47" s="171"/>
      <c r="J47" s="171"/>
      <c r="K47" s="171"/>
      <c r="L47" s="171"/>
      <c r="M47" s="171"/>
      <c r="N47" s="171"/>
      <c r="O47" s="171"/>
      <c r="P47" s="171"/>
      <c r="Q47" s="172"/>
      <c r="R47" s="158"/>
      <c r="S47" s="159"/>
      <c r="T47" s="159"/>
      <c r="U47" s="159"/>
      <c r="V47" s="159"/>
      <c r="W47" s="159"/>
      <c r="X47" s="159"/>
      <c r="Y47" s="159"/>
      <c r="Z47" s="159"/>
      <c r="AA47" s="159"/>
      <c r="AB47" s="159"/>
      <c r="AC47" s="159"/>
      <c r="AD47" s="160"/>
      <c r="AE47" s="14"/>
    </row>
    <row r="48" spans="1:106" x14ac:dyDescent="0.2">
      <c r="A48" s="170"/>
      <c r="B48" s="171"/>
      <c r="C48" s="171"/>
      <c r="D48" s="171"/>
      <c r="E48" s="171"/>
      <c r="F48" s="171"/>
      <c r="G48" s="171"/>
      <c r="H48" s="171"/>
      <c r="I48" s="171"/>
      <c r="J48" s="171"/>
      <c r="K48" s="171"/>
      <c r="L48" s="171"/>
      <c r="M48" s="171"/>
      <c r="N48" s="171"/>
      <c r="O48" s="171"/>
      <c r="P48" s="171"/>
      <c r="Q48" s="172"/>
      <c r="R48" s="158"/>
      <c r="S48" s="159"/>
      <c r="T48" s="159"/>
      <c r="U48" s="159"/>
      <c r="V48" s="159"/>
      <c r="W48" s="159"/>
      <c r="X48" s="159"/>
      <c r="Y48" s="159"/>
      <c r="Z48" s="159"/>
      <c r="AA48" s="159"/>
      <c r="AB48" s="159"/>
      <c r="AC48" s="159"/>
      <c r="AD48" s="160"/>
      <c r="AE48" s="14"/>
    </row>
    <row r="49" spans="1:100" ht="30" customHeight="1" x14ac:dyDescent="0.2">
      <c r="A49" s="173"/>
      <c r="B49" s="174"/>
      <c r="C49" s="174"/>
      <c r="D49" s="174"/>
      <c r="E49" s="174"/>
      <c r="F49" s="174"/>
      <c r="G49" s="174"/>
      <c r="H49" s="174"/>
      <c r="I49" s="174"/>
      <c r="J49" s="174"/>
      <c r="K49" s="174"/>
      <c r="L49" s="174"/>
      <c r="M49" s="174"/>
      <c r="N49" s="174"/>
      <c r="O49" s="174"/>
      <c r="P49" s="174"/>
      <c r="Q49" s="175"/>
      <c r="R49" s="161"/>
      <c r="S49" s="162"/>
      <c r="T49" s="162"/>
      <c r="U49" s="162"/>
      <c r="V49" s="162"/>
      <c r="W49" s="162"/>
      <c r="X49" s="162"/>
      <c r="Y49" s="162"/>
      <c r="Z49" s="162"/>
      <c r="AA49" s="162"/>
      <c r="AB49" s="162"/>
      <c r="AC49" s="162"/>
      <c r="AD49" s="163"/>
      <c r="AE49" s="14"/>
    </row>
    <row r="50" spans="1:100" x14ac:dyDescent="0.2">
      <c r="A50" s="99"/>
      <c r="B50" s="99"/>
      <c r="C50" s="99"/>
      <c r="D50" s="99"/>
      <c r="E50" s="99"/>
      <c r="F50" s="99"/>
      <c r="G50" s="99"/>
      <c r="H50" s="99"/>
      <c r="I50" s="99"/>
      <c r="J50" s="99"/>
      <c r="K50" s="99"/>
      <c r="L50" s="99"/>
      <c r="M50" s="99"/>
      <c r="N50" s="99"/>
      <c r="O50" s="101"/>
      <c r="P50" s="53"/>
      <c r="Q50" s="53"/>
      <c r="R50" s="53"/>
      <c r="S50" s="53"/>
      <c r="T50" s="53"/>
      <c r="U50" s="53"/>
      <c r="V50" s="53"/>
      <c r="W50" s="53"/>
      <c r="X50" s="53"/>
      <c r="Y50" s="53"/>
      <c r="Z50" s="53"/>
      <c r="AA50" s="53"/>
      <c r="AB50" s="53"/>
      <c r="AC50" s="53"/>
      <c r="AD50" s="2"/>
    </row>
    <row r="51" spans="1:100"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3" spans="1:100" ht="24" x14ac:dyDescent="0.2">
      <c r="BI53" s="8" ph="1"/>
      <c r="BU53" s="8" ph="1"/>
      <c r="BV53" s="8" ph="1"/>
      <c r="BW53" s="8" ph="1"/>
      <c r="BX53" s="8" ph="1"/>
      <c r="BY53" s="8" ph="1"/>
      <c r="BZ53" s="8" ph="1"/>
      <c r="CE53" s="1" ph="1"/>
      <c r="CG53" s="1" ph="1"/>
      <c r="CI53" s="1" ph="1"/>
      <c r="CJ53" s="1" ph="1"/>
      <c r="CL53" s="1" ph="1"/>
      <c r="CM53" s="1" ph="1"/>
      <c r="CO53" s="1" ph="1"/>
      <c r="CP53" s="1" ph="1"/>
      <c r="CQ53" s="1" ph="1"/>
      <c r="CR53" s="1" ph="1"/>
      <c r="CS53" s="1" ph="1"/>
      <c r="CT53" s="1" ph="1"/>
      <c r="CU53" s="1" ph="1"/>
      <c r="CV53" s="1" ph="1"/>
    </row>
    <row r="55" spans="1:100" ht="24" x14ac:dyDescent="0.2">
      <c r="BI55" s="8" ph="1"/>
      <c r="BU55" s="8" ph="1"/>
      <c r="BV55" s="8" ph="1"/>
      <c r="BW55" s="8" ph="1"/>
      <c r="BX55" s="8" ph="1"/>
      <c r="BY55" s="8" ph="1"/>
      <c r="BZ55" s="8" ph="1"/>
      <c r="CE55" s="1" ph="1"/>
      <c r="CG55" s="1" ph="1"/>
      <c r="CI55" s="1" ph="1"/>
      <c r="CJ55" s="1" ph="1"/>
      <c r="CL55" s="1" ph="1"/>
      <c r="CM55" s="1" ph="1"/>
      <c r="CO55" s="1" ph="1"/>
      <c r="CP55" s="1" ph="1"/>
      <c r="CQ55" s="1" ph="1"/>
      <c r="CR55" s="1" ph="1"/>
      <c r="CS55" s="1" ph="1"/>
      <c r="CT55" s="1" ph="1"/>
      <c r="CU55" s="1" ph="1"/>
      <c r="CV55" s="1" ph="1"/>
    </row>
    <row r="56" spans="1:100" ht="24" x14ac:dyDescent="0.2">
      <c r="BI56" s="8" ph="1"/>
      <c r="BU56" s="8" ph="1"/>
      <c r="BV56" s="8" ph="1"/>
      <c r="BW56" s="8" ph="1"/>
      <c r="BX56" s="8" ph="1"/>
      <c r="BY56" s="8" ph="1"/>
      <c r="BZ56" s="8" ph="1"/>
      <c r="CE56" s="1" ph="1"/>
      <c r="CG56" s="1" ph="1"/>
      <c r="CI56" s="1" ph="1"/>
      <c r="CJ56" s="1" ph="1"/>
      <c r="CL56" s="1" ph="1"/>
      <c r="CM56" s="1" ph="1"/>
      <c r="CO56" s="1" ph="1"/>
      <c r="CP56" s="1" ph="1"/>
      <c r="CQ56" s="1" ph="1"/>
      <c r="CR56" s="1" ph="1"/>
      <c r="CS56" s="1" ph="1"/>
      <c r="CT56" s="1" ph="1"/>
      <c r="CU56" s="1" ph="1"/>
      <c r="CV56" s="1" ph="1"/>
    </row>
    <row r="57" spans="1:100" ht="24" x14ac:dyDescent="0.2">
      <c r="BI57" s="8" ph="1"/>
      <c r="BU57" s="8" ph="1"/>
      <c r="BV57" s="8" ph="1"/>
      <c r="BW57" s="8" ph="1"/>
      <c r="BX57" s="8" ph="1"/>
      <c r="BY57" s="8" ph="1"/>
      <c r="BZ57" s="8" ph="1"/>
      <c r="CE57" s="1" ph="1"/>
      <c r="CG57" s="1" ph="1"/>
      <c r="CI57" s="1" ph="1"/>
      <c r="CJ57" s="1" ph="1"/>
      <c r="CL57" s="1" ph="1"/>
      <c r="CM57" s="1" ph="1"/>
      <c r="CO57" s="1" ph="1"/>
      <c r="CP57" s="1" ph="1"/>
      <c r="CQ57" s="1" ph="1"/>
      <c r="CR57" s="1" ph="1"/>
      <c r="CS57" s="1" ph="1"/>
      <c r="CT57" s="1" ph="1"/>
      <c r="CU57" s="1" ph="1"/>
      <c r="CV57" s="1" ph="1"/>
    </row>
    <row r="58" spans="1:100" ht="24" x14ac:dyDescent="0.2">
      <c r="BI58" s="8" ph="1"/>
      <c r="BU58" s="8" ph="1"/>
      <c r="BV58" s="8" ph="1"/>
      <c r="BW58" s="8" ph="1"/>
      <c r="BX58" s="8" ph="1"/>
      <c r="BY58" s="8" ph="1"/>
      <c r="BZ58" s="8" ph="1"/>
      <c r="CE58" s="1" ph="1"/>
      <c r="CG58" s="1" ph="1"/>
      <c r="CI58" s="1" ph="1"/>
      <c r="CJ58" s="1" ph="1"/>
      <c r="CL58" s="1" ph="1"/>
      <c r="CM58" s="1" ph="1"/>
      <c r="CO58" s="1" ph="1"/>
      <c r="CP58" s="1" ph="1"/>
      <c r="CQ58" s="1" ph="1"/>
      <c r="CR58" s="1" ph="1"/>
      <c r="CS58" s="1" ph="1"/>
      <c r="CT58" s="1" ph="1"/>
      <c r="CU58" s="1" ph="1"/>
      <c r="CV58" s="1" ph="1"/>
    </row>
    <row r="60" spans="1:100" ht="24" x14ac:dyDescent="0.2">
      <c r="BI60" s="8" ph="1"/>
      <c r="BU60" s="8" ph="1"/>
      <c r="BV60" s="8" ph="1"/>
      <c r="BW60" s="8" ph="1"/>
      <c r="BX60" s="8" ph="1"/>
      <c r="BY60" s="8" ph="1"/>
      <c r="BZ60" s="8" ph="1"/>
      <c r="CE60" s="1" ph="1"/>
      <c r="CG60" s="1" ph="1"/>
      <c r="CI60" s="1" ph="1"/>
      <c r="CJ60" s="1" ph="1"/>
      <c r="CL60" s="1" ph="1"/>
      <c r="CM60" s="1" ph="1"/>
      <c r="CO60" s="1" ph="1"/>
      <c r="CP60" s="1" ph="1"/>
      <c r="CQ60" s="1" ph="1"/>
      <c r="CR60" s="1" ph="1"/>
      <c r="CS60" s="1" ph="1"/>
      <c r="CT60" s="1" ph="1"/>
      <c r="CU60" s="1" ph="1"/>
      <c r="CV60" s="1" ph="1"/>
    </row>
    <row r="62" spans="1:100" ht="24" x14ac:dyDescent="0.2">
      <c r="BI62" s="8" ph="1"/>
      <c r="BU62" s="8" ph="1"/>
      <c r="BV62" s="8" ph="1"/>
      <c r="BW62" s="8" ph="1"/>
      <c r="BX62" s="8" ph="1"/>
      <c r="BY62" s="8" ph="1"/>
      <c r="BZ62" s="8" ph="1"/>
      <c r="CE62" s="1" ph="1"/>
      <c r="CG62" s="1" ph="1"/>
      <c r="CI62" s="1" ph="1"/>
      <c r="CJ62" s="1" ph="1"/>
      <c r="CL62" s="1" ph="1"/>
      <c r="CM62" s="1" ph="1"/>
      <c r="CO62" s="1" ph="1"/>
      <c r="CP62" s="1" ph="1"/>
      <c r="CQ62" s="1" ph="1"/>
      <c r="CR62" s="1" ph="1"/>
      <c r="CS62" s="1" ph="1"/>
      <c r="CT62" s="1" ph="1"/>
      <c r="CU62" s="1" ph="1"/>
      <c r="CV62" s="1" ph="1"/>
    </row>
    <row r="63" spans="1:100" ht="24" x14ac:dyDescent="0.2">
      <c r="BI63" s="8" ph="1"/>
      <c r="BU63" s="8" ph="1"/>
      <c r="BV63" s="8" ph="1"/>
      <c r="BW63" s="8" ph="1"/>
      <c r="BX63" s="8" ph="1"/>
      <c r="BY63" s="8" ph="1"/>
      <c r="BZ63" s="8" ph="1"/>
      <c r="CE63" s="1" ph="1"/>
      <c r="CG63" s="1" ph="1"/>
      <c r="CI63" s="1" ph="1"/>
      <c r="CJ63" s="1" ph="1"/>
      <c r="CL63" s="1" ph="1"/>
      <c r="CM63" s="1" ph="1"/>
      <c r="CO63" s="1" ph="1"/>
      <c r="CP63" s="1" ph="1"/>
      <c r="CQ63" s="1" ph="1"/>
      <c r="CR63" s="1" ph="1"/>
      <c r="CS63" s="1" ph="1"/>
      <c r="CT63" s="1" ph="1"/>
      <c r="CU63" s="1" ph="1"/>
      <c r="CV63" s="1" ph="1"/>
    </row>
    <row r="65" spans="61:100" ht="24" x14ac:dyDescent="0.2">
      <c r="BI65" s="8" ph="1"/>
      <c r="BU65" s="8" ph="1"/>
      <c r="BV65" s="8" ph="1"/>
      <c r="BW65" s="8" ph="1"/>
      <c r="BX65" s="8" ph="1"/>
      <c r="BY65" s="8" ph="1"/>
      <c r="BZ65" s="8" ph="1"/>
      <c r="CE65" s="1" ph="1"/>
      <c r="CG65" s="1" ph="1"/>
      <c r="CI65" s="1" ph="1"/>
      <c r="CJ65" s="1" ph="1"/>
      <c r="CL65" s="1" ph="1"/>
      <c r="CM65" s="1" ph="1"/>
      <c r="CO65" s="1" ph="1"/>
      <c r="CP65" s="1" ph="1"/>
      <c r="CQ65" s="1" ph="1"/>
      <c r="CR65" s="1" ph="1"/>
      <c r="CS65" s="1" ph="1"/>
      <c r="CT65" s="1" ph="1"/>
      <c r="CU65" s="1" ph="1"/>
      <c r="CV65" s="1" ph="1"/>
    </row>
    <row r="67" spans="61:100" ht="24" x14ac:dyDescent="0.2">
      <c r="BI67" s="8" ph="1"/>
      <c r="BU67" s="8" ph="1"/>
      <c r="BV67" s="8" ph="1"/>
      <c r="BW67" s="8" ph="1"/>
      <c r="BX67" s="8" ph="1"/>
      <c r="BY67" s="8" ph="1"/>
      <c r="BZ67" s="8" ph="1"/>
      <c r="CE67" s="1" ph="1"/>
      <c r="CG67" s="1" ph="1"/>
      <c r="CI67" s="1" ph="1"/>
      <c r="CJ67" s="1" ph="1"/>
      <c r="CL67" s="1" ph="1"/>
      <c r="CM67" s="1" ph="1"/>
      <c r="CO67" s="1" ph="1"/>
      <c r="CP67" s="1" ph="1"/>
      <c r="CQ67" s="1" ph="1"/>
      <c r="CR67" s="1" ph="1"/>
      <c r="CS67" s="1" ph="1"/>
      <c r="CT67" s="1" ph="1"/>
      <c r="CU67" s="1" ph="1"/>
      <c r="CV67" s="1" ph="1"/>
    </row>
    <row r="68" spans="61:100" ht="24" x14ac:dyDescent="0.2">
      <c r="BI68" s="8" ph="1"/>
      <c r="BU68" s="8" ph="1"/>
      <c r="BV68" s="8" ph="1"/>
      <c r="BW68" s="8" ph="1"/>
      <c r="BX68" s="8" ph="1"/>
      <c r="BY68" s="8" ph="1"/>
      <c r="BZ68" s="8" ph="1"/>
      <c r="CE68" s="1" ph="1"/>
      <c r="CG68" s="1" ph="1"/>
      <c r="CI68" s="1" ph="1"/>
      <c r="CJ68" s="1" ph="1"/>
      <c r="CL68" s="1" ph="1"/>
      <c r="CM68" s="1" ph="1"/>
      <c r="CO68" s="1" ph="1"/>
      <c r="CP68" s="1" ph="1"/>
      <c r="CQ68" s="1" ph="1"/>
      <c r="CR68" s="1" ph="1"/>
      <c r="CS68" s="1" ph="1"/>
      <c r="CT68" s="1" ph="1"/>
      <c r="CU68" s="1" ph="1"/>
      <c r="CV68" s="1" ph="1"/>
    </row>
    <row r="69" spans="61:100" ht="24" x14ac:dyDescent="0.2">
      <c r="BI69" s="8" ph="1"/>
      <c r="BU69" s="8" ph="1"/>
      <c r="BV69" s="8" ph="1"/>
      <c r="BW69" s="8" ph="1"/>
      <c r="BX69" s="8" ph="1"/>
      <c r="BY69" s="8" ph="1"/>
      <c r="BZ69" s="8" ph="1"/>
      <c r="CE69" s="1" ph="1"/>
      <c r="CG69" s="1" ph="1"/>
      <c r="CI69" s="1" ph="1"/>
      <c r="CJ69" s="1" ph="1"/>
      <c r="CL69" s="1" ph="1"/>
      <c r="CM69" s="1" ph="1"/>
      <c r="CO69" s="1" ph="1"/>
      <c r="CP69" s="1" ph="1"/>
      <c r="CQ69" s="1" ph="1"/>
      <c r="CR69" s="1" ph="1"/>
      <c r="CS69" s="1" ph="1"/>
      <c r="CT69" s="1" ph="1"/>
      <c r="CU69" s="1" ph="1"/>
      <c r="CV69" s="1" ph="1"/>
    </row>
    <row r="70" spans="61:100" ht="24" x14ac:dyDescent="0.2">
      <c r="BI70" s="8" ph="1"/>
      <c r="BU70" s="8" ph="1"/>
      <c r="BV70" s="8" ph="1"/>
      <c r="BW70" s="8" ph="1"/>
      <c r="BX70" s="8" ph="1"/>
      <c r="BY70" s="8" ph="1"/>
      <c r="BZ70" s="8" ph="1"/>
      <c r="CE70" s="1" ph="1"/>
      <c r="CG70" s="1" ph="1"/>
      <c r="CI70" s="1" ph="1"/>
      <c r="CJ70" s="1" ph="1"/>
      <c r="CL70" s="1" ph="1"/>
      <c r="CM70" s="1" ph="1"/>
      <c r="CO70" s="1" ph="1"/>
      <c r="CP70" s="1" ph="1"/>
      <c r="CQ70" s="1" ph="1"/>
      <c r="CR70" s="1" ph="1"/>
      <c r="CS70" s="1" ph="1"/>
      <c r="CT70" s="1" ph="1"/>
      <c r="CU70" s="1" ph="1"/>
      <c r="CV70" s="1" ph="1"/>
    </row>
    <row r="71" spans="61:100" ht="24" x14ac:dyDescent="0.2">
      <c r="BI71" s="8" ph="1"/>
      <c r="BU71" s="8" ph="1"/>
      <c r="BV71" s="8" ph="1"/>
      <c r="BW71" s="8" ph="1"/>
      <c r="BX71" s="8" ph="1"/>
      <c r="BY71" s="8" ph="1"/>
      <c r="BZ71" s="8" ph="1"/>
      <c r="CE71" s="1" ph="1"/>
      <c r="CG71" s="1" ph="1"/>
      <c r="CI71" s="1" ph="1"/>
      <c r="CJ71" s="1" ph="1"/>
      <c r="CL71" s="1" ph="1"/>
      <c r="CM71" s="1" ph="1"/>
      <c r="CO71" s="1" ph="1"/>
      <c r="CP71" s="1" ph="1"/>
      <c r="CQ71" s="1" ph="1"/>
      <c r="CR71" s="1" ph="1"/>
      <c r="CS71" s="1" ph="1"/>
      <c r="CT71" s="1" ph="1"/>
      <c r="CU71" s="1" ph="1"/>
      <c r="CV71" s="1" ph="1"/>
    </row>
    <row r="73" spans="61:100" ht="24" x14ac:dyDescent="0.2">
      <c r="BI73" s="8" ph="1"/>
      <c r="BU73" s="8" ph="1"/>
      <c r="BV73" s="8" ph="1"/>
      <c r="BW73" s="8" ph="1"/>
      <c r="BX73" s="8" ph="1"/>
      <c r="BY73" s="8" ph="1"/>
      <c r="BZ73" s="8" ph="1"/>
      <c r="CE73" s="1" ph="1"/>
      <c r="CG73" s="1" ph="1"/>
      <c r="CI73" s="1" ph="1"/>
      <c r="CJ73" s="1" ph="1"/>
      <c r="CL73" s="1" ph="1"/>
      <c r="CM73" s="1" ph="1"/>
      <c r="CO73" s="1" ph="1"/>
      <c r="CP73" s="1" ph="1"/>
      <c r="CQ73" s="1" ph="1"/>
      <c r="CR73" s="1" ph="1"/>
      <c r="CS73" s="1" ph="1"/>
      <c r="CT73" s="1" ph="1"/>
      <c r="CU73" s="1" ph="1"/>
      <c r="CV73" s="1" ph="1"/>
    </row>
    <row r="75" spans="61:100" ht="24" x14ac:dyDescent="0.2">
      <c r="BI75" s="8" ph="1"/>
      <c r="BU75" s="8" ph="1"/>
      <c r="BV75" s="8" ph="1"/>
      <c r="BW75" s="8" ph="1"/>
      <c r="BX75" s="8" ph="1"/>
      <c r="BY75" s="8" ph="1"/>
      <c r="BZ75" s="8" ph="1"/>
      <c r="CE75" s="1" ph="1"/>
      <c r="CG75" s="1" ph="1"/>
      <c r="CI75" s="1" ph="1"/>
      <c r="CJ75" s="1" ph="1"/>
      <c r="CL75" s="1" ph="1"/>
      <c r="CM75" s="1" ph="1"/>
      <c r="CO75" s="1" ph="1"/>
      <c r="CP75" s="1" ph="1"/>
      <c r="CQ75" s="1" ph="1"/>
      <c r="CR75" s="1" ph="1"/>
      <c r="CS75" s="1" ph="1"/>
      <c r="CT75" s="1" ph="1"/>
      <c r="CU75" s="1" ph="1"/>
      <c r="CV75" s="1" ph="1"/>
    </row>
    <row r="76" spans="61:100" ht="24" x14ac:dyDescent="0.2">
      <c r="BI76" s="8" ph="1"/>
      <c r="BU76" s="8" ph="1"/>
      <c r="BV76" s="8" ph="1"/>
      <c r="BW76" s="8" ph="1"/>
      <c r="BX76" s="8" ph="1"/>
      <c r="BY76" s="8" ph="1"/>
      <c r="BZ76" s="8" ph="1"/>
      <c r="CE76" s="1" ph="1"/>
      <c r="CG76" s="1" ph="1"/>
      <c r="CI76" s="1" ph="1"/>
      <c r="CJ76" s="1" ph="1"/>
      <c r="CL76" s="1" ph="1"/>
      <c r="CM76" s="1" ph="1"/>
      <c r="CO76" s="1" ph="1"/>
      <c r="CP76" s="1" ph="1"/>
      <c r="CQ76" s="1" ph="1"/>
      <c r="CR76" s="1" ph="1"/>
      <c r="CS76" s="1" ph="1"/>
      <c r="CT76" s="1" ph="1"/>
      <c r="CU76" s="1" ph="1"/>
      <c r="CV76" s="1" ph="1"/>
    </row>
  </sheetData>
  <protectedRanges>
    <protectedRange sqref="P5:AD5" name="範囲3_1"/>
    <protectedRange sqref="P6:AD6" name="範囲3_1_1"/>
    <protectedRange sqref="P6:AD6" name="範囲1_1"/>
    <protectedRange sqref="P7:AD10" name="範囲3_1_2"/>
    <protectedRange sqref="P7:AD10" name="範囲1_1_1"/>
    <protectedRange sqref="R26 R27:S27 T26:Z27 J26:Q27 B27:I27 B26:H26" name="範囲2_1"/>
  </protectedRanges>
  <mergeCells count="158">
    <mergeCell ref="CD11:CF11"/>
    <mergeCell ref="BW2:BW3"/>
    <mergeCell ref="BI10:CF10"/>
    <mergeCell ref="BS2:BS3"/>
    <mergeCell ref="BU2:BU3"/>
    <mergeCell ref="BT11:BW11"/>
    <mergeCell ref="BX11:CA11"/>
    <mergeCell ref="AJ12:AJ15"/>
    <mergeCell ref="AK12:AK15"/>
    <mergeCell ref="CB11:CC11"/>
    <mergeCell ref="AP12:AP15"/>
    <mergeCell ref="AR12:AR15"/>
    <mergeCell ref="AS12:AS15"/>
    <mergeCell ref="AT12:AT15"/>
    <mergeCell ref="AN12:AN15"/>
    <mergeCell ref="AO12:AO15"/>
    <mergeCell ref="AL12:AL15"/>
    <mergeCell ref="AM12:AM15"/>
    <mergeCell ref="AW12:AW15"/>
    <mergeCell ref="AX12:AX15"/>
    <mergeCell ref="AY12:AY15"/>
    <mergeCell ref="AZ12:AZ15"/>
    <mergeCell ref="AU12:AU15"/>
    <mergeCell ref="AV12:AV15"/>
    <mergeCell ref="A3:C3"/>
    <mergeCell ref="D3:N3"/>
    <mergeCell ref="A4:C5"/>
    <mergeCell ref="D4:N5"/>
    <mergeCell ref="D6:N6"/>
    <mergeCell ref="A7:C8"/>
    <mergeCell ref="D7:N8"/>
    <mergeCell ref="A1:AD1"/>
    <mergeCell ref="A2:O2"/>
    <mergeCell ref="Q2:T2"/>
    <mergeCell ref="U2:V2"/>
    <mergeCell ref="W2:X2"/>
    <mergeCell ref="Y2:AD2"/>
    <mergeCell ref="P6:R6"/>
    <mergeCell ref="S6:AB6"/>
    <mergeCell ref="A9:C9"/>
    <mergeCell ref="D9:N9"/>
    <mergeCell ref="A10:C10"/>
    <mergeCell ref="D10:N10"/>
    <mergeCell ref="D11:N11"/>
    <mergeCell ref="A12:C12"/>
    <mergeCell ref="D12:N12"/>
    <mergeCell ref="AI12:AI15"/>
    <mergeCell ref="A11:C11"/>
    <mergeCell ref="A13:C13"/>
    <mergeCell ref="D13:N13"/>
    <mergeCell ref="P7:AD10"/>
    <mergeCell ref="P11:AD14"/>
    <mergeCell ref="A14:C14"/>
    <mergeCell ref="D14:N14"/>
    <mergeCell ref="A15:C15"/>
    <mergeCell ref="D15:F15"/>
    <mergeCell ref="G15:H15"/>
    <mergeCell ref="I15:M15"/>
    <mergeCell ref="AF12:AF15"/>
    <mergeCell ref="AG12:AG15"/>
    <mergeCell ref="AH12:AH15"/>
    <mergeCell ref="N15:AD15"/>
    <mergeCell ref="BY12:BY15"/>
    <mergeCell ref="BZ12:BZ15"/>
    <mergeCell ref="CA12:CA15"/>
    <mergeCell ref="BQ12:BQ15"/>
    <mergeCell ref="BM11:BM15"/>
    <mergeCell ref="BR12:BR15"/>
    <mergeCell ref="BS12:BS15"/>
    <mergeCell ref="BT12:BT15"/>
    <mergeCell ref="BU12:BU15"/>
    <mergeCell ref="BN12:BN15"/>
    <mergeCell ref="BO12:BO15"/>
    <mergeCell ref="BP12:BP15"/>
    <mergeCell ref="BV12:BV15"/>
    <mergeCell ref="BW12:BW15"/>
    <mergeCell ref="BX12:BX15"/>
    <mergeCell ref="AQ12:AQ15"/>
    <mergeCell ref="BI11:BI15"/>
    <mergeCell ref="BJ11:BJ15"/>
    <mergeCell ref="BK11:BK15"/>
    <mergeCell ref="BL11:BL15"/>
    <mergeCell ref="BA12:BA15"/>
    <mergeCell ref="BB12:BB15"/>
    <mergeCell ref="BD12:BD15"/>
    <mergeCell ref="BE12:BE15"/>
    <mergeCell ref="BF12:BF15"/>
    <mergeCell ref="BG12:BG15"/>
    <mergeCell ref="A16:C16"/>
    <mergeCell ref="D16:F16"/>
    <mergeCell ref="G16:H16"/>
    <mergeCell ref="I16:AD16"/>
    <mergeCell ref="D22:G22"/>
    <mergeCell ref="H22:I22"/>
    <mergeCell ref="J22:M22"/>
    <mergeCell ref="N22:O22"/>
    <mergeCell ref="P22:S22"/>
    <mergeCell ref="T22:U22"/>
    <mergeCell ref="A17:AD17"/>
    <mergeCell ref="A18:C21"/>
    <mergeCell ref="D18:F21"/>
    <mergeCell ref="G18:H21"/>
    <mergeCell ref="I18:U21"/>
    <mergeCell ref="A22:C22"/>
    <mergeCell ref="B34:E34"/>
    <mergeCell ref="F34:I34"/>
    <mergeCell ref="B35:E35"/>
    <mergeCell ref="F35:I35"/>
    <mergeCell ref="B36:E36"/>
    <mergeCell ref="F36:I36"/>
    <mergeCell ref="A23:AD23"/>
    <mergeCell ref="O26:T27"/>
    <mergeCell ref="U26:Z27"/>
    <mergeCell ref="A28:A31"/>
    <mergeCell ref="B28:E31"/>
    <mergeCell ref="F28:I31"/>
    <mergeCell ref="J28:J31"/>
    <mergeCell ref="K28:K31"/>
    <mergeCell ref="Q30:Q31"/>
    <mergeCell ref="AB28:AD30"/>
    <mergeCell ref="T30:T31"/>
    <mergeCell ref="U30:U31"/>
    <mergeCell ref="V30:V31"/>
    <mergeCell ref="L28:Q29"/>
    <mergeCell ref="R28:U29"/>
    <mergeCell ref="V28:Y29"/>
    <mergeCell ref="W30:W31"/>
    <mergeCell ref="X30:X31"/>
    <mergeCell ref="R45:AD49"/>
    <mergeCell ref="B40:E40"/>
    <mergeCell ref="F40:I40"/>
    <mergeCell ref="B41:E41"/>
    <mergeCell ref="F41:I41"/>
    <mergeCell ref="A42:K43"/>
    <mergeCell ref="A45:Q49"/>
    <mergeCell ref="B37:E37"/>
    <mergeCell ref="F37:I37"/>
    <mergeCell ref="B38:E38"/>
    <mergeCell ref="F38:I38"/>
    <mergeCell ref="B39:E39"/>
    <mergeCell ref="F39:I39"/>
    <mergeCell ref="B26:I27"/>
    <mergeCell ref="J26:N27"/>
    <mergeCell ref="V18:W22"/>
    <mergeCell ref="X18:AD22"/>
    <mergeCell ref="B32:E32"/>
    <mergeCell ref="F32:I32"/>
    <mergeCell ref="B33:E33"/>
    <mergeCell ref="F33:I33"/>
    <mergeCell ref="N30:N31"/>
    <mergeCell ref="O30:O31"/>
    <mergeCell ref="P30:P31"/>
    <mergeCell ref="S30:S31"/>
    <mergeCell ref="R30:R31"/>
    <mergeCell ref="Y30:Y31"/>
    <mergeCell ref="Z28:AA30"/>
    <mergeCell ref="L30:L31"/>
    <mergeCell ref="M30:M31"/>
  </mergeCells>
  <phoneticPr fontId="4"/>
  <dataValidations count="11">
    <dataValidation type="list" allowBlank="1" showInputMessage="1" showErrorMessage="1" sqref="V32:Y41 L32:Q41">
      <formula1>"○,　　"</formula1>
    </dataValidation>
    <dataValidation type="list" allowBlank="1" showInputMessage="1" showErrorMessage="1" sqref="G16:H16">
      <formula1>"１,２,３,　"</formula1>
    </dataValidation>
    <dataValidation type="list" allowBlank="1" showInputMessage="1" showErrorMessage="1" sqref="AB32:AD41">
      <formula1>"A,B,C,D,　"</formula1>
    </dataValidation>
    <dataValidation type="list" allowBlank="1" showInputMessage="1" showErrorMessage="1" sqref="R32:U41">
      <formula1>"1年未満,3年未満,3年以上,　　"</formula1>
    </dataValidation>
    <dataValidation type="list" allowBlank="1" showInputMessage="1" showErrorMessage="1" sqref="G15:H15">
      <formula1>"有,無,　　"</formula1>
    </dataValidation>
    <dataValidation type="list" allowBlank="1" showInputMessage="1" showErrorMessage="1" sqref="G18:H21">
      <formula1>"　,１,２,３,４,５,６,７,８,９,１０"</formula1>
    </dataValidation>
    <dataValidation type="list" allowBlank="1" showInputMessage="1" showErrorMessage="1" sqref="G22">
      <formula1>"1,2,3,4,5,6,7,8,9,10"</formula1>
    </dataValidation>
    <dataValidation type="list" showInputMessage="1" showErrorMessage="1" sqref="Z32:AA41">
      <formula1>"１,２,３,　, "</formula1>
    </dataValidation>
    <dataValidation type="list" allowBlank="1" showInputMessage="1" showErrorMessage="1" sqref="K32:K41">
      <formula1>"男,女,　"</formula1>
    </dataValidation>
    <dataValidation type="list" allowBlank="1" showInputMessage="1" showErrorMessage="1" sqref="BC14">
      <formula1>"4500,21000,2300"</formula1>
    </dataValidation>
    <dataValidation type="list" allowBlank="1" showInputMessage="1" showErrorMessage="1" sqref="B18:C18">
      <formula1>#REF!</formula1>
    </dataValidation>
  </dataValidations>
  <hyperlinks>
    <hyperlink ref="D14" r:id="rId1"/>
    <hyperlink ref="S6" r:id="rId2" display="masanori_yokohata@toyotomi-kiko.co.jp"/>
  </hyperlinks>
  <printOptions horizontalCentered="1" verticalCentered="1"/>
  <pageMargins left="0.23622047244094491" right="0.23622047244094491" top="0.15748031496062992" bottom="0.15748031496062992" header="0" footer="0"/>
  <pageSetup paperSize="9" scale="90"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申込書_事販サ研修会2025年度</vt:lpstr>
      <vt:lpstr>申込書 (記入例)</vt:lpstr>
      <vt:lpstr>'申込書 (記入例)'!Print_Area</vt:lpstr>
      <vt:lpstr>申込書_事販サ研修会2025年度!Print_Area</vt:lpstr>
    </vt:vector>
  </TitlesOfParts>
  <Company>KONICA MINOLTA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初級2014申込み</dc:title>
  <dc:creator>Konica Minolta , Inc. Takaoka Akito</dc:creator>
  <cp:lastModifiedBy>Kazuo.Mizutani</cp:lastModifiedBy>
  <cp:lastPrinted>2025-03-12T05:59:00Z</cp:lastPrinted>
  <dcterms:created xsi:type="dcterms:W3CDTF">2012-04-03T06:19:29Z</dcterms:created>
  <dcterms:modified xsi:type="dcterms:W3CDTF">2025-03-17T00:59:15Z</dcterms:modified>
</cp:coreProperties>
</file>