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22329192\Box\QCサークル関東支部群馬地区-IN03BXE88P01-P1823\common\2025年度QCC群馬地区\3_研修会\G02-統　リーダー研修会統括 【2024澤藤電機 統括】\G02-統-01_01事前準備資料\"/>
    </mc:Choice>
  </mc:AlternateContent>
  <xr:revisionPtr revIDLastSave="0" documentId="8_{29CFAC46-956B-45D8-A555-FD63A600821F}" xr6:coauthVersionLast="47" xr6:coauthVersionMax="47" xr10:uidLastSave="{00000000-0000-0000-0000-000000000000}"/>
  <bookViews>
    <workbookView xWindow="-120" yWindow="-120" windowWidth="29040" windowHeight="15720" tabRatio="820" firstSheet="1" activeTab="1" xr2:uid="{00000000-000D-0000-FFFF-FFFF00000000}"/>
  </bookViews>
  <sheets>
    <sheet name="p1（ＤＭ）" sheetId="84" state="hidden" r:id="rId1"/>
    <sheet name="2025申込書" sheetId="86" r:id="rId2"/>
    <sheet name="2025参加者登録" sheetId="87" r:id="rId3"/>
  </sheets>
  <definedNames>
    <definedName name="_９月１０日_第１回グローバル日野_ＱＣサークル大会_各社３名" localSheetId="2">#REF!</definedName>
    <definedName name="_９月１０日_第１回グローバル日野_ＱＣサークル大会_各社３名">#REF!</definedName>
    <definedName name="_xlnm.Print_Area" localSheetId="2">'2025参加者登録'!$A$1:$H$56</definedName>
    <definedName name="_xlnm.Print_Area" localSheetId="1">'2025申込書'!$A$1:$J$54</definedName>
    <definedName name="_xlnm.Print_Area" localSheetId="0">'p1（ＤＭ）'!$A$1:$AB$69</definedName>
    <definedName name="QC" localSheetId="2">#REF!</definedName>
    <definedName name="QC">#REF!</definedName>
    <definedName name="ＳＱＣ" localSheetId="2">#REF!</definedName>
    <definedName name="ＳＱＣ">#REF!</definedName>
    <definedName name="グループ">#REF!</definedName>
    <definedName name="仮" localSheetId="2">#REF!</definedName>
    <definedName name="仮">#REF!</definedName>
    <definedName name="会員" comment="わからない場合は空欄" localSheetId="2">#REF!</definedName>
    <definedName name="会員">#REF!</definedName>
    <definedName name="武" localSheetId="2">#REF!</definedName>
    <definedName name="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86" l="1"/>
  <c r="H21" i="86"/>
  <c r="H22" i="86"/>
  <c r="H19" i="86"/>
  <c r="H18" i="86"/>
  <c r="H17" i="86"/>
  <c r="H16" i="86"/>
  <c r="G23" i="86" l="1"/>
  <c r="H23" i="86" l="1"/>
</calcChain>
</file>

<file path=xl/sharedStrings.xml><?xml version="1.0" encoding="utf-8"?>
<sst xmlns="http://schemas.openxmlformats.org/spreadsheetml/2006/main" count="105" uniqueCount="96">
  <si>
    <t>+</t>
    <phoneticPr fontId="3"/>
  </si>
  <si>
    <t>※太枠の中にご記入下さい。</t>
    <rPh sb="1" eb="3">
      <t>フトワク</t>
    </rPh>
    <rPh sb="4" eb="5">
      <t>ナカ</t>
    </rPh>
    <rPh sb="7" eb="9">
      <t>キニュウ</t>
    </rPh>
    <rPh sb="9" eb="10">
      <t>クダ</t>
    </rPh>
    <phoneticPr fontId="9"/>
  </si>
  <si>
    <t>会社名</t>
    <rPh sb="0" eb="2">
      <t>カイシャ</t>
    </rPh>
    <rPh sb="2" eb="3">
      <t>メイ</t>
    </rPh>
    <phoneticPr fontId="9"/>
  </si>
  <si>
    <t>賛助・非賛助会員区分</t>
    <rPh sb="0" eb="2">
      <t>サンジョ</t>
    </rPh>
    <rPh sb="3" eb="4">
      <t>ヒ</t>
    </rPh>
    <rPh sb="4" eb="6">
      <t>サンジョ</t>
    </rPh>
    <rPh sb="6" eb="8">
      <t>カイイン</t>
    </rPh>
    <rPh sb="8" eb="10">
      <t>クブン</t>
    </rPh>
    <phoneticPr fontId="11"/>
  </si>
  <si>
    <t>住所</t>
    <rPh sb="0" eb="2">
      <t>ジュウショ</t>
    </rPh>
    <phoneticPr fontId="9"/>
  </si>
  <si>
    <t>〒</t>
    <phoneticPr fontId="9"/>
  </si>
  <si>
    <t>申込責任者</t>
    <rPh sb="0" eb="2">
      <t>モウシコミ</t>
    </rPh>
    <rPh sb="2" eb="5">
      <t>セキニンシャ</t>
    </rPh>
    <phoneticPr fontId="9"/>
  </si>
  <si>
    <t>所　属</t>
    <rPh sb="0" eb="1">
      <t>トコロ</t>
    </rPh>
    <rPh sb="2" eb="3">
      <t>ゾク</t>
    </rPh>
    <phoneticPr fontId="9"/>
  </si>
  <si>
    <t>氏　名</t>
    <rPh sb="0" eb="1">
      <t>シ</t>
    </rPh>
    <rPh sb="2" eb="3">
      <t>メイ</t>
    </rPh>
    <phoneticPr fontId="9"/>
  </si>
  <si>
    <t>ＴＥＬ</t>
    <phoneticPr fontId="9"/>
  </si>
  <si>
    <t>ＦＡＸ</t>
    <phoneticPr fontId="9"/>
  </si>
  <si>
    <t>E-mail</t>
    <phoneticPr fontId="9"/>
  </si>
  <si>
    <t>【申込人数】</t>
    <rPh sb="1" eb="3">
      <t>モウシコ</t>
    </rPh>
    <rPh sb="3" eb="5">
      <t>ニンズウ</t>
    </rPh>
    <phoneticPr fontId="9"/>
  </si>
  <si>
    <t>研　　　修　　　名</t>
    <rPh sb="0" eb="1">
      <t>ケン</t>
    </rPh>
    <rPh sb="4" eb="5">
      <t>オサム</t>
    </rPh>
    <rPh sb="8" eb="9">
      <t>メイ</t>
    </rPh>
    <phoneticPr fontId="9"/>
  </si>
  <si>
    <t>申込人数</t>
    <rPh sb="0" eb="2">
      <t>モウシコ</t>
    </rPh>
    <rPh sb="2" eb="4">
      <t>ニンズウ</t>
    </rPh>
    <phoneticPr fontId="9"/>
  </si>
  <si>
    <t>参加費</t>
    <rPh sb="0" eb="3">
      <t>サンカヒ</t>
    </rPh>
    <phoneticPr fontId="9"/>
  </si>
  <si>
    <t>備　　考</t>
    <rPh sb="0" eb="1">
      <t>ソナエ</t>
    </rPh>
    <rPh sb="3" eb="4">
      <t>コウ</t>
    </rPh>
    <phoneticPr fontId="11"/>
  </si>
  <si>
    <t>リーダーシップ初級編</t>
    <rPh sb="7" eb="9">
      <t>ショキュウ</t>
    </rPh>
    <rPh sb="9" eb="10">
      <t>ヘン</t>
    </rPh>
    <phoneticPr fontId="9"/>
  </si>
  <si>
    <t>ＱＣ７つ道具編（Ｑ７）</t>
    <rPh sb="4" eb="6">
      <t>ドウグ</t>
    </rPh>
    <rPh sb="6" eb="7">
      <t>ヘン</t>
    </rPh>
    <phoneticPr fontId="9"/>
  </si>
  <si>
    <t>2日間（通い）</t>
    <rPh sb="1" eb="3">
      <t>カカン</t>
    </rPh>
    <rPh sb="4" eb="5">
      <t>カヨ</t>
    </rPh>
    <phoneticPr fontId="11"/>
  </si>
  <si>
    <t>新ＱＣ７つ道具編（Ｎ７）</t>
    <rPh sb="0" eb="1">
      <t>シン</t>
    </rPh>
    <rPh sb="5" eb="7">
      <t>ドウグ</t>
    </rPh>
    <rPh sb="7" eb="8">
      <t>ヘン</t>
    </rPh>
    <phoneticPr fontId="9"/>
  </si>
  <si>
    <t>合　　　　計</t>
    <rPh sb="0" eb="1">
      <t>ゴウ</t>
    </rPh>
    <rPh sb="5" eb="6">
      <t>ケイ</t>
    </rPh>
    <phoneticPr fontId="9"/>
  </si>
  <si>
    <t>１．申込方法及び参加者登録</t>
    <rPh sb="2" eb="4">
      <t>モウシコミ</t>
    </rPh>
    <rPh sb="4" eb="6">
      <t>ホウホウ</t>
    </rPh>
    <rPh sb="6" eb="7">
      <t>オヨ</t>
    </rPh>
    <rPh sb="8" eb="11">
      <t>サンカシャ</t>
    </rPh>
    <rPh sb="11" eb="13">
      <t>トウロク</t>
    </rPh>
    <phoneticPr fontId="9"/>
  </si>
  <si>
    <t>　　（３）参加券（参加案内）等は、各コースの開催1週間前までに申込責任者様宛に</t>
    <rPh sb="5" eb="6">
      <t>３</t>
    </rPh>
    <rPh sb="6" eb="7">
      <t>クワ</t>
    </rPh>
    <rPh sb="7" eb="8">
      <t>ケン</t>
    </rPh>
    <rPh sb="9" eb="11">
      <t>サンカ</t>
    </rPh>
    <rPh sb="11" eb="13">
      <t>アンナイ</t>
    </rPh>
    <rPh sb="14" eb="15">
      <t>トウ</t>
    </rPh>
    <rPh sb="17" eb="18">
      <t>カク</t>
    </rPh>
    <rPh sb="22" eb="24">
      <t>カイサイ</t>
    </rPh>
    <rPh sb="25" eb="28">
      <t>シュウカンマエ</t>
    </rPh>
    <rPh sb="31" eb="33">
      <t>モウシコミ</t>
    </rPh>
    <rPh sb="33" eb="36">
      <t>セキニンシャ</t>
    </rPh>
    <rPh sb="36" eb="37">
      <t>サマ</t>
    </rPh>
    <rPh sb="37" eb="38">
      <t>アテ</t>
    </rPh>
    <phoneticPr fontId="9"/>
  </si>
  <si>
    <t>　　　　　お送り致します。</t>
    <phoneticPr fontId="3"/>
  </si>
  <si>
    <t>３．参加費</t>
    <rPh sb="2" eb="5">
      <t>サンカヒ</t>
    </rPh>
    <phoneticPr fontId="9"/>
  </si>
  <si>
    <t>　　尚、振込手数料は貴社にてご負担願います。</t>
    <phoneticPr fontId="11"/>
  </si>
  <si>
    <t xml:space="preserve">    欠席時は代理の方のご出席をお願いいたします。参加費の返金は致しません。</t>
    <rPh sb="4" eb="7">
      <t>ケッセキジ</t>
    </rPh>
    <rPh sb="8" eb="10">
      <t>ダイリ</t>
    </rPh>
    <rPh sb="11" eb="12">
      <t>カタ</t>
    </rPh>
    <rPh sb="14" eb="16">
      <t>シュッセキ</t>
    </rPh>
    <rPh sb="18" eb="19">
      <t>ネガ</t>
    </rPh>
    <rPh sb="26" eb="29">
      <t>サンカヒ</t>
    </rPh>
    <rPh sb="30" eb="32">
      <t>ヘンキン</t>
    </rPh>
    <rPh sb="33" eb="34">
      <t>イタ</t>
    </rPh>
    <phoneticPr fontId="11"/>
  </si>
  <si>
    <t>　　※群馬地区都合による場合は返金します。</t>
    <rPh sb="3" eb="9">
      <t>グンマチクツゴウ</t>
    </rPh>
    <rPh sb="12" eb="14">
      <t>バアイ</t>
    </rPh>
    <rPh sb="15" eb="17">
      <t>ヘンキン</t>
    </rPh>
    <phoneticPr fontId="11"/>
  </si>
  <si>
    <t>４．問合せ先</t>
    <rPh sb="2" eb="4">
      <t>トイアワ</t>
    </rPh>
    <rPh sb="5" eb="6">
      <t>サキ</t>
    </rPh>
    <phoneticPr fontId="9"/>
  </si>
  <si>
    <t>　【個人情報の取り扱いについて】</t>
    <rPh sb="2" eb="4">
      <t>コジン</t>
    </rPh>
    <rPh sb="4" eb="6">
      <t>ジョウホウ</t>
    </rPh>
    <rPh sb="7" eb="8">
      <t>ト</t>
    </rPh>
    <rPh sb="9" eb="10">
      <t>アツカ</t>
    </rPh>
    <phoneticPr fontId="3"/>
  </si>
  <si>
    <t>　　本申込用紙による個人情報はＱＣサークル関東支部群馬地区主催の当該行事の運営管理のみ</t>
    <rPh sb="2" eb="3">
      <t>ホン</t>
    </rPh>
    <rPh sb="3" eb="5">
      <t>モウシコミ</t>
    </rPh>
    <rPh sb="5" eb="7">
      <t>ヨウシ</t>
    </rPh>
    <rPh sb="10" eb="12">
      <t>コジン</t>
    </rPh>
    <rPh sb="12" eb="14">
      <t>ジョウホウ</t>
    </rPh>
    <rPh sb="21" eb="23">
      <t>カントウ</t>
    </rPh>
    <rPh sb="23" eb="25">
      <t>シブ</t>
    </rPh>
    <rPh sb="25" eb="27">
      <t>グンマ</t>
    </rPh>
    <rPh sb="27" eb="29">
      <t>チク</t>
    </rPh>
    <rPh sb="29" eb="31">
      <t>シュサイ</t>
    </rPh>
    <rPh sb="32" eb="34">
      <t>トウガイ</t>
    </rPh>
    <rPh sb="34" eb="36">
      <t>ギョウジ</t>
    </rPh>
    <rPh sb="37" eb="39">
      <t>ウンエイ</t>
    </rPh>
    <rPh sb="39" eb="41">
      <t>カンリ</t>
    </rPh>
    <phoneticPr fontId="3"/>
  </si>
  <si>
    <t>　　に利用させていただきます。</t>
    <rPh sb="3" eb="5">
      <t>リヨウ</t>
    </rPh>
    <phoneticPr fontId="3"/>
  </si>
  <si>
    <t>別　紙</t>
    <rPh sb="0" eb="1">
      <t>ベツ</t>
    </rPh>
    <rPh sb="2" eb="3">
      <t>カミ</t>
    </rPh>
    <phoneticPr fontId="9"/>
  </si>
  <si>
    <t>　　　</t>
    <phoneticPr fontId="3"/>
  </si>
  <si>
    <t>参加者登録</t>
    <rPh sb="0" eb="3">
      <t>サンカシャ</t>
    </rPh>
    <rPh sb="3" eb="5">
      <t>トウロク</t>
    </rPh>
    <phoneticPr fontId="9"/>
  </si>
  <si>
    <t>講座名</t>
    <rPh sb="0" eb="2">
      <t>コウザ</t>
    </rPh>
    <rPh sb="2" eb="3">
      <t>メイ</t>
    </rPh>
    <phoneticPr fontId="3"/>
  </si>
  <si>
    <t>氏　　名</t>
    <rPh sb="0" eb="1">
      <t>シ</t>
    </rPh>
    <rPh sb="3" eb="4">
      <t>メイ</t>
    </rPh>
    <phoneticPr fontId="9"/>
  </si>
  <si>
    <t>ﾌﾘｶﾞﾅ</t>
    <phoneticPr fontId="11"/>
  </si>
  <si>
    <t>仕　事　の　内　容</t>
    <rPh sb="0" eb="1">
      <t>ツカ</t>
    </rPh>
    <rPh sb="2" eb="3">
      <t>コト</t>
    </rPh>
    <rPh sb="6" eb="7">
      <t>ウチ</t>
    </rPh>
    <rPh sb="8" eb="9">
      <t>カタチ</t>
    </rPh>
    <phoneticPr fontId="9"/>
  </si>
  <si>
    <t>ＱＣサークルでの</t>
    <phoneticPr fontId="3"/>
  </si>
  <si>
    <t>役割</t>
    <rPh sb="0" eb="2">
      <t>ヤクワリ</t>
    </rPh>
    <phoneticPr fontId="3"/>
  </si>
  <si>
    <t>経験年数</t>
    <rPh sb="0" eb="2">
      <t>ケイケン</t>
    </rPh>
    <rPh sb="2" eb="4">
      <t>ネンスウ</t>
    </rPh>
    <phoneticPr fontId="3"/>
  </si>
  <si>
    <t>初級編</t>
    <rPh sb="0" eb="2">
      <t>ショキュウ</t>
    </rPh>
    <rPh sb="2" eb="3">
      <t>ヘン</t>
    </rPh>
    <phoneticPr fontId="9"/>
  </si>
  <si>
    <t>問題解決型</t>
    <rPh sb="0" eb="2">
      <t>モンダイ</t>
    </rPh>
    <rPh sb="2" eb="4">
      <t>カイケツ</t>
    </rPh>
    <rPh sb="4" eb="5">
      <t>ガタ</t>
    </rPh>
    <phoneticPr fontId="9" alignment="distributed"/>
  </si>
  <si>
    <t>※参加者入力枠が足りない場合は、行を挿入してご使用下さい。</t>
    <rPh sb="1" eb="4">
      <t>サンカシャ</t>
    </rPh>
    <rPh sb="4" eb="6">
      <t>ニュウリョク</t>
    </rPh>
    <rPh sb="6" eb="7">
      <t>ワク</t>
    </rPh>
    <rPh sb="8" eb="9">
      <t>タ</t>
    </rPh>
    <rPh sb="12" eb="14">
      <t>バアイ</t>
    </rPh>
    <rPh sb="16" eb="17">
      <t>ギョウ</t>
    </rPh>
    <rPh sb="18" eb="20">
      <t>ソウニュウ</t>
    </rPh>
    <rPh sb="23" eb="26">
      <t>シヨウクダ</t>
    </rPh>
    <phoneticPr fontId="3"/>
  </si>
  <si>
    <t>２．参加者に変更が生じた場合は、速やかに連絡をお願いします。</t>
    <rPh sb="2" eb="5">
      <t>サンカシャ</t>
    </rPh>
    <rPh sb="6" eb="8">
      <t>ヘンコウ</t>
    </rPh>
    <rPh sb="9" eb="10">
      <t>ショウ</t>
    </rPh>
    <rPh sb="12" eb="14">
      <t>バアイ</t>
    </rPh>
    <rPh sb="16" eb="17">
      <t>スミ</t>
    </rPh>
    <rPh sb="20" eb="22">
      <t>レンラク</t>
    </rPh>
    <rPh sb="24" eb="25">
      <t>ネガ</t>
    </rPh>
    <phoneticPr fontId="9"/>
  </si>
  <si>
    <t>３．連絡先</t>
    <rPh sb="2" eb="4">
      <t>レンラク</t>
    </rPh>
    <rPh sb="4" eb="5">
      <t>サキ</t>
    </rPh>
    <phoneticPr fontId="9"/>
  </si>
  <si>
    <t>２０２５年度　ＱＣサークル群馬地区研修会　参加者登録</t>
    <rPh sb="4" eb="6">
      <t>ネンド</t>
    </rPh>
    <rPh sb="13" eb="17">
      <t>グンマチク</t>
    </rPh>
    <rPh sb="17" eb="20">
      <t>ケンシュウカイ</t>
    </rPh>
    <rPh sb="21" eb="24">
      <t>サンカシャ</t>
    </rPh>
    <rPh sb="24" eb="26">
      <t>トウロク</t>
    </rPh>
    <phoneticPr fontId="9"/>
  </si>
  <si>
    <t>２０２５年度　ＱＣサークル群馬地区研修会　申込書</t>
    <rPh sb="4" eb="6">
      <t>ネンド</t>
    </rPh>
    <rPh sb="13" eb="17">
      <t>グンマチク</t>
    </rPh>
    <rPh sb="17" eb="20">
      <t>ケンシュウカイ</t>
    </rPh>
    <rPh sb="21" eb="23">
      <t>モウシコミ</t>
    </rPh>
    <rPh sb="23" eb="24">
      <t>ショ</t>
    </rPh>
    <phoneticPr fontId="9"/>
  </si>
  <si>
    <t>選択してください</t>
  </si>
  <si>
    <t>参加券送付方法</t>
    <rPh sb="0" eb="3">
      <t>サンカケン</t>
    </rPh>
    <rPh sb="3" eb="5">
      <t>ソウフ</t>
    </rPh>
    <rPh sb="5" eb="7">
      <t>ホウホウ</t>
    </rPh>
    <phoneticPr fontId="3"/>
  </si>
  <si>
    <t>請求書送付方法</t>
    <rPh sb="0" eb="3">
      <t>セイキュウショ</t>
    </rPh>
    <rPh sb="3" eb="5">
      <t>ソウフ</t>
    </rPh>
    <rPh sb="5" eb="7">
      <t>ホウホウ</t>
    </rPh>
    <phoneticPr fontId="3"/>
  </si>
  <si>
    <t>有田（E-mail：noriko.arita.qd@hitachiastemo.com）</t>
    <phoneticPr fontId="3"/>
  </si>
  <si>
    <t>日立Astemo株式会社 管理部 IE推進課</t>
    <rPh sb="0" eb="2">
      <t>ヒタチ</t>
    </rPh>
    <rPh sb="8" eb="12">
      <t>カブシキガイシャ</t>
    </rPh>
    <rPh sb="13" eb="16">
      <t>カンリブ</t>
    </rPh>
    <rPh sb="19" eb="22">
      <t>スイシンカ</t>
    </rPh>
    <phoneticPr fontId="9"/>
  </si>
  <si>
    <t>群馬県伊勢崎市粕川町1671-1</t>
    <rPh sb="0" eb="3">
      <t>グンマケン</t>
    </rPh>
    <rPh sb="3" eb="7">
      <t>イセサキシ</t>
    </rPh>
    <rPh sb="7" eb="10">
      <t>カスカワチョウ</t>
    </rPh>
    <phoneticPr fontId="3"/>
  </si>
  <si>
    <t>070-4893-5464</t>
    <phoneticPr fontId="9"/>
  </si>
  <si>
    <t>noriko.arita.qd@hitachiastemo.com</t>
    <phoneticPr fontId="3"/>
  </si>
  <si>
    <t>道具編</t>
    <rPh sb="0" eb="3">
      <t>ドウグヘン</t>
    </rPh>
    <phoneticPr fontId="3"/>
  </si>
  <si>
    <t>道具編</t>
    <rPh sb="0" eb="2">
      <t>ドウグ</t>
    </rPh>
    <rPh sb="2" eb="3">
      <t>ヘン</t>
    </rPh>
    <phoneticPr fontId="9"/>
  </si>
  <si>
    <t>（Q7）</t>
    <phoneticPr fontId="3"/>
  </si>
  <si>
    <t>（N7）</t>
    <phoneticPr fontId="3"/>
  </si>
  <si>
    <r>
      <t>１．</t>
    </r>
    <r>
      <rPr>
        <b/>
        <sz val="11"/>
        <color rgb="FFFF0000"/>
        <rFont val="Meiryo UI"/>
        <family val="3"/>
        <charset val="128"/>
      </rPr>
      <t>２０２５年４月１８日（金）</t>
    </r>
    <r>
      <rPr>
        <sz val="11"/>
        <color rgb="FFFF0000"/>
        <rFont val="Meiryo UI"/>
        <family val="3"/>
        <charset val="128"/>
      </rPr>
      <t>までにお送り下さい。</t>
    </r>
    <rPh sb="6" eb="7">
      <t>ネン</t>
    </rPh>
    <rPh sb="8" eb="9">
      <t>ガツ</t>
    </rPh>
    <rPh sb="11" eb="12">
      <t>ニチ</t>
    </rPh>
    <rPh sb="13" eb="14">
      <t>キン</t>
    </rPh>
    <rPh sb="19" eb="20">
      <t>オク</t>
    </rPh>
    <rPh sb="21" eb="22">
      <t>クダ</t>
    </rPh>
    <phoneticPr fontId="9"/>
  </si>
  <si>
    <t>QC七つ</t>
    <rPh sb="2" eb="3">
      <t>ナナ</t>
    </rPh>
    <phoneticPr fontId="3"/>
  </si>
  <si>
    <t>新QC七つ</t>
    <rPh sb="0" eb="1">
      <t>シン</t>
    </rPh>
    <rPh sb="3" eb="4">
      <t>ナナ</t>
    </rPh>
    <phoneticPr fontId="3"/>
  </si>
  <si>
    <t>QCストーリー編</t>
    <rPh sb="7" eb="8">
      <t>ヘン</t>
    </rPh>
    <phoneticPr fontId="9" alignment="distributed"/>
  </si>
  <si>
    <t>課題達成型</t>
    <rPh sb="0" eb="2">
      <t>カダイ</t>
    </rPh>
    <rPh sb="2" eb="5">
      <t>タッセイガタ</t>
    </rPh>
    <phoneticPr fontId="3"/>
  </si>
  <si>
    <t>QCストーリー編</t>
    <rPh sb="7" eb="8">
      <t>ヘン</t>
    </rPh>
    <phoneticPr fontId="3"/>
  </si>
  <si>
    <t>未然防止型</t>
    <rPh sb="0" eb="5">
      <t>ミゼンボウシガタ</t>
    </rPh>
    <phoneticPr fontId="3"/>
  </si>
  <si>
    <t>推進者</t>
    <rPh sb="0" eb="3">
      <t>スイシンシャ</t>
    </rPh>
    <phoneticPr fontId="3"/>
  </si>
  <si>
    <t>研修会</t>
    <rPh sb="0" eb="3">
      <t>ケンシュウカイ</t>
    </rPh>
    <phoneticPr fontId="3"/>
  </si>
  <si>
    <t>所属</t>
    <rPh sb="0" eb="2">
      <t>ｼｮｿﾞｸ</t>
    </rPh>
    <phoneticPr fontId="9" type="halfwidthKatakana"/>
  </si>
  <si>
    <t>役職</t>
    <rPh sb="0" eb="2">
      <t>ヤクショク</t>
    </rPh>
    <phoneticPr fontId="3"/>
  </si>
  <si>
    <t>リーダーシップ</t>
    <phoneticPr fontId="9"/>
  </si>
  <si>
    <t>日立Astemo株式会社　管理部　IE推進課　有田則子（070-4893-5464）</t>
    <rPh sb="0" eb="2">
      <t>ヒタチ</t>
    </rPh>
    <rPh sb="8" eb="10">
      <t>カブシキ</t>
    </rPh>
    <rPh sb="10" eb="12">
      <t>カイシャ</t>
    </rPh>
    <rPh sb="13" eb="16">
      <t>カンリブ</t>
    </rPh>
    <rPh sb="19" eb="22">
      <t>スイシンカ</t>
    </rPh>
    <rPh sb="23" eb="25">
      <t>アリタ</t>
    </rPh>
    <rPh sb="25" eb="27">
      <t>ノリコ</t>
    </rPh>
    <phoneticPr fontId="9"/>
  </si>
  <si>
    <t>（修了書に記載となりますので 氏名、フリガナに間違えがないようお願い致します。）</t>
    <phoneticPr fontId="3"/>
  </si>
  <si>
    <t>（E-mail：noriko.arita.qd@hitachiastemo.com）</t>
    <phoneticPr fontId="3"/>
  </si>
  <si>
    <r>
      <t>　　（１）上記に必要事項をご記入の上、</t>
    </r>
    <r>
      <rPr>
        <sz val="11"/>
        <color indexed="10"/>
        <rFont val="Meiryo UI"/>
        <family val="3"/>
        <charset val="128"/>
      </rPr>
      <t>E-Mail</t>
    </r>
    <r>
      <rPr>
        <sz val="11"/>
        <rFont val="Meiryo UI"/>
        <family val="3"/>
        <charset val="128"/>
      </rPr>
      <t>で申込み下さい。</t>
    </r>
    <rPh sb="5" eb="7">
      <t>ジョウキ</t>
    </rPh>
    <rPh sb="8" eb="10">
      <t>ヒツヨウ</t>
    </rPh>
    <rPh sb="10" eb="12">
      <t>ジコウ</t>
    </rPh>
    <rPh sb="14" eb="16">
      <t>キニュウ</t>
    </rPh>
    <rPh sb="17" eb="18">
      <t>ウエ</t>
    </rPh>
    <rPh sb="26" eb="28">
      <t>モウシコミ</t>
    </rPh>
    <rPh sb="29" eb="30">
      <t>クダ</t>
    </rPh>
    <phoneticPr fontId="9"/>
  </si>
  <si>
    <r>
      <t>　　（２）</t>
    </r>
    <r>
      <rPr>
        <sz val="11"/>
        <color rgb="FFFF0000"/>
        <rFont val="Meiryo UI"/>
        <family val="3"/>
        <charset val="128"/>
      </rPr>
      <t>参加者氏名は、別紙「２０２５年度　ＱＣサークルリーダー研修会参加者登録」に</t>
    </r>
    <rPh sb="5" eb="8">
      <t>サンカシャ</t>
    </rPh>
    <rPh sb="8" eb="10">
      <t>シメイ</t>
    </rPh>
    <rPh sb="12" eb="14">
      <t>ベッシ</t>
    </rPh>
    <rPh sb="20" eb="21">
      <t>ド</t>
    </rPh>
    <phoneticPr fontId="9"/>
  </si>
  <si>
    <t>問題解決型QCストーリー編</t>
    <rPh sb="0" eb="2">
      <t>モンダイ</t>
    </rPh>
    <rPh sb="2" eb="5">
      <t>カイケツガタ</t>
    </rPh>
    <rPh sb="12" eb="13">
      <t>ヘン</t>
    </rPh>
    <phoneticPr fontId="9"/>
  </si>
  <si>
    <t>課題達成型QCストーリー編</t>
    <rPh sb="0" eb="2">
      <t>カダイ</t>
    </rPh>
    <rPh sb="2" eb="5">
      <t>タッセイガタ</t>
    </rPh>
    <rPh sb="12" eb="13">
      <t>ヘン</t>
    </rPh>
    <phoneticPr fontId="9"/>
  </si>
  <si>
    <t>未然防止型QCストーリー編</t>
    <rPh sb="0" eb="5">
      <t>ミゼンボウシガタ</t>
    </rPh>
    <rPh sb="12" eb="13">
      <t>ヘン</t>
    </rPh>
    <phoneticPr fontId="9"/>
  </si>
  <si>
    <t>リーダー研修会</t>
    <rPh sb="4" eb="7">
      <t>ケンシュウカイ</t>
    </rPh>
    <phoneticPr fontId="3"/>
  </si>
  <si>
    <t>　　振込先、期限は別途送付する請求書をご覧ください。原則として開催前の一括支払いとなります。</t>
    <rPh sb="2" eb="4">
      <t>フリコミ</t>
    </rPh>
    <rPh sb="4" eb="5">
      <t>サキ</t>
    </rPh>
    <rPh sb="6" eb="8">
      <t>キゲン</t>
    </rPh>
    <rPh sb="9" eb="11">
      <t>ベット</t>
    </rPh>
    <rPh sb="11" eb="13">
      <t>ソウフ</t>
    </rPh>
    <rPh sb="15" eb="18">
      <t>セイキュウショ</t>
    </rPh>
    <rPh sb="20" eb="21">
      <t>ラン</t>
    </rPh>
    <rPh sb="26" eb="28">
      <t>ゲンソク</t>
    </rPh>
    <rPh sb="31" eb="33">
      <t>カイサイ</t>
    </rPh>
    <rPh sb="33" eb="34">
      <t>マエ</t>
    </rPh>
    <rPh sb="35" eb="37">
      <t>イッカツ</t>
    </rPh>
    <rPh sb="37" eb="39">
      <t>シハラ</t>
    </rPh>
    <phoneticPr fontId="9"/>
  </si>
  <si>
    <t>　　コースごとの支払いを希望される場合は、ご相談ください。</t>
    <rPh sb="8" eb="10">
      <t>シハラ</t>
    </rPh>
    <rPh sb="12" eb="14">
      <t>キボウ</t>
    </rPh>
    <rPh sb="17" eb="19">
      <t>バアイ</t>
    </rPh>
    <rPh sb="22" eb="24">
      <t>ソウダン</t>
    </rPh>
    <phoneticPr fontId="3"/>
  </si>
  <si>
    <t>TEL</t>
  </si>
  <si>
    <t>E-mail</t>
    <phoneticPr fontId="3"/>
  </si>
  <si>
    <t>1日</t>
    <rPh sb="1" eb="2">
      <t>ニチ</t>
    </rPh>
    <phoneticPr fontId="11"/>
  </si>
  <si>
    <t>※参加申込み人数によっては参加人数の調整をさせて頂く場合があります。</t>
    <rPh sb="1" eb="3">
      <t>サンカ</t>
    </rPh>
    <rPh sb="3" eb="5">
      <t>モウシコミ</t>
    </rPh>
    <rPh sb="6" eb="8">
      <t>ニンズウ</t>
    </rPh>
    <rPh sb="13" eb="15">
      <t>サンカ</t>
    </rPh>
    <rPh sb="15" eb="17">
      <t>ニンズウ</t>
    </rPh>
    <rPh sb="18" eb="20">
      <t>チョウセイ</t>
    </rPh>
    <rPh sb="24" eb="25">
      <t>イタダ</t>
    </rPh>
    <rPh sb="26" eb="28">
      <t>バアイ</t>
    </rPh>
    <phoneticPr fontId="9"/>
  </si>
  <si>
    <t xml:space="preserve">日立Astemo株式会社
</t>
    <rPh sb="0" eb="2">
      <t>ヒタチ</t>
    </rPh>
    <rPh sb="8" eb="12">
      <t>カブシキガイシャ</t>
    </rPh>
    <phoneticPr fontId="9"/>
  </si>
  <si>
    <t>管理部　IE推進課　有田　行</t>
  </si>
  <si>
    <r>
      <t>２．申込締切　　</t>
    </r>
    <r>
      <rPr>
        <b/>
        <u/>
        <sz val="11"/>
        <color rgb="FFFF0000"/>
        <rFont val="Meiryo UI"/>
        <family val="3"/>
        <charset val="128"/>
      </rPr>
      <t>2025年４月18日（金）</t>
    </r>
    <rPh sb="2" eb="4">
      <t>モウシコミ</t>
    </rPh>
    <rPh sb="4" eb="6">
      <t>シメキリ</t>
    </rPh>
    <rPh sb="12" eb="13">
      <t>ネン</t>
    </rPh>
    <rPh sb="14" eb="15">
      <t>ガツ</t>
    </rPh>
    <rPh sb="17" eb="18">
      <t>ニチ</t>
    </rPh>
    <rPh sb="19" eb="20">
      <t>キン</t>
    </rPh>
    <phoneticPr fontId="9"/>
  </si>
  <si>
    <t>　　　　　　ご記入の上、申込書と一緒にお送り下さい。</t>
    <phoneticPr fontId="9"/>
  </si>
  <si>
    <t>〒372-0023</t>
    <phoneticPr fontId="9"/>
  </si>
  <si>
    <t>日立Astemo株式会社　管理部　IE推進課　有田則子</t>
    <rPh sb="0" eb="2">
      <t>ヒタチ</t>
    </rPh>
    <rPh sb="8" eb="12">
      <t>カブシキカイシャ</t>
    </rPh>
    <rPh sb="13" eb="16">
      <t>カンリブ</t>
    </rPh>
    <rPh sb="19" eb="22">
      <t>スイシンカ</t>
    </rPh>
    <rPh sb="23" eb="25">
      <t>アリタ</t>
    </rPh>
    <rPh sb="25" eb="27">
      <t>ノリコ</t>
    </rPh>
    <phoneticPr fontId="9"/>
  </si>
  <si>
    <t>推進者研修会</t>
    <rPh sb="0" eb="3">
      <t>スイシンシャ</t>
    </rPh>
    <rPh sb="3" eb="6">
      <t>ケンシュウカイ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</si>
</sst>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quot;第&quot;000&quot;回&quot;"/>
    <numFmt numFmtId="177" formatCode="&quot;第&quot;0&quot;回&quot;"/>
  </numFmts>
  <fonts count="2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12"/>
      <name val="ＭＳ Ｐゴシック"/>
      <family val="3"/>
      <charset val="128"/>
    </font>
    <font>
      <sz val="11"/>
      <color theme="1"/>
      <name val="ＭＳ Ｐゴシック"/>
      <family val="3"/>
      <charset val="128"/>
      <scheme val="minor"/>
    </font>
    <font>
      <sz val="11"/>
      <color theme="10"/>
      <name val="ＭＳ Ｐゴシック"/>
      <family val="3"/>
      <charset val="128"/>
    </font>
    <font>
      <sz val="11"/>
      <name val="ＭＳ ゴシック"/>
      <family val="3"/>
      <charset val="128"/>
    </font>
    <font>
      <sz val="6"/>
      <name val="ＭＳ ゴシック"/>
      <family val="3"/>
      <charset val="128"/>
    </font>
    <font>
      <sz val="11"/>
      <name val="ＭＳ 明朝"/>
      <family val="1"/>
      <charset val="128"/>
    </font>
    <font>
      <sz val="6"/>
      <name val="ＭＳ Ｐゴシック"/>
      <family val="2"/>
      <charset val="128"/>
      <scheme val="minor"/>
    </font>
    <font>
      <u/>
      <sz val="11"/>
      <color indexed="12"/>
      <name val="ＭＳ ゴシック"/>
      <family val="3"/>
      <charset val="128"/>
    </font>
    <font>
      <u/>
      <sz val="11"/>
      <color indexed="12"/>
      <name val="ＭＳ Ｐゴシック"/>
      <family val="3"/>
      <charset val="128"/>
    </font>
    <font>
      <sz val="11"/>
      <name val="Meiryo UI"/>
      <family val="3"/>
      <charset val="128"/>
    </font>
    <font>
      <b/>
      <u/>
      <sz val="14"/>
      <color indexed="8"/>
      <name val="Meiryo UI"/>
      <family val="3"/>
      <charset val="128"/>
    </font>
    <font>
      <b/>
      <sz val="12"/>
      <name val="Meiryo UI"/>
      <family val="3"/>
      <charset val="128"/>
    </font>
    <font>
      <sz val="10"/>
      <name val="Meiryo UI"/>
      <family val="3"/>
      <charset val="128"/>
    </font>
    <font>
      <sz val="9"/>
      <name val="Meiryo UI"/>
      <family val="3"/>
      <charset val="128"/>
    </font>
    <font>
      <sz val="8"/>
      <name val="Meiryo UI"/>
      <family val="3"/>
      <charset val="128"/>
    </font>
    <font>
      <sz val="11"/>
      <color rgb="FFFF0000"/>
      <name val="Meiryo UI"/>
      <family val="3"/>
      <charset val="128"/>
    </font>
    <font>
      <b/>
      <sz val="11"/>
      <color rgb="FFFF0000"/>
      <name val="Meiryo UI"/>
      <family val="3"/>
      <charset val="128"/>
    </font>
    <font>
      <u/>
      <sz val="9"/>
      <color indexed="12"/>
      <name val="Meiryo UI"/>
      <family val="3"/>
      <charset val="128"/>
    </font>
    <font>
      <sz val="11"/>
      <color indexed="10"/>
      <name val="Meiryo UI"/>
      <family val="3"/>
      <charset val="128"/>
    </font>
    <font>
      <b/>
      <sz val="11"/>
      <name val="Meiryo UI"/>
      <family val="3"/>
      <charset val="128"/>
    </font>
    <font>
      <u/>
      <sz val="11"/>
      <color indexed="12"/>
      <name val="Meiryo UI"/>
      <family val="3"/>
      <charset val="128"/>
    </font>
    <font>
      <u/>
      <sz val="11"/>
      <color indexed="10"/>
      <name val="Meiryo UI"/>
      <family val="3"/>
      <charset val="128"/>
    </font>
    <font>
      <b/>
      <u/>
      <sz val="11"/>
      <color rgb="FFFF0000"/>
      <name val="Meiryo UI"/>
      <family val="3"/>
      <charset val="128"/>
    </font>
  </fonts>
  <fills count="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s>
  <borders count="60">
    <border>
      <left/>
      <right/>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0">
    <xf numFmtId="0" fontId="0" fillId="0" borderId="0"/>
    <xf numFmtId="0" fontId="2" fillId="0" borderId="0"/>
    <xf numFmtId="0" fontId="2" fillId="0" borderId="0"/>
    <xf numFmtId="0" fontId="6" fillId="0" borderId="0">
      <alignment vertical="center"/>
    </xf>
    <xf numFmtId="0" fontId="2"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1" fillId="0" borderId="0">
      <alignment vertical="center"/>
    </xf>
    <xf numFmtId="0" fontId="2" fillId="0" borderId="0">
      <alignment vertical="center"/>
    </xf>
    <xf numFmtId="0" fontId="7" fillId="0" borderId="0" applyNumberFormat="0" applyFill="0" applyBorder="0" applyAlignment="0" applyProtection="0"/>
    <xf numFmtId="0" fontId="5" fillId="0" borderId="0" applyNumberFormat="0" applyFill="0" applyBorder="0" applyAlignment="0" applyProtection="0">
      <alignment vertical="top"/>
      <protection locked="0"/>
    </xf>
    <xf numFmtId="0" fontId="4" fillId="0" borderId="0">
      <alignment vertical="center"/>
    </xf>
    <xf numFmtId="0" fontId="4" fillId="0" borderId="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0" fontId="8" fillId="0" borderId="0"/>
    <xf numFmtId="0" fontId="10" fillId="0" borderId="0"/>
    <xf numFmtId="0" fontId="12"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cellStyleXfs>
  <cellXfs count="167">
    <xf numFmtId="0" fontId="0" fillId="0" borderId="0" xfId="0"/>
    <xf numFmtId="0" fontId="0" fillId="0" borderId="0" xfId="0" applyAlignment="1">
      <alignment vertical="center"/>
    </xf>
    <xf numFmtId="0" fontId="14" fillId="2" borderId="2" xfId="16" applyFont="1" applyFill="1" applyBorder="1" applyAlignment="1">
      <alignment horizontal="center"/>
    </xf>
    <xf numFmtId="0" fontId="14" fillId="2" borderId="0" xfId="16" applyFont="1" applyFill="1"/>
    <xf numFmtId="0" fontId="14" fillId="0" borderId="0" xfId="16" applyFont="1"/>
    <xf numFmtId="0" fontId="14" fillId="2" borderId="37" xfId="16" applyFont="1" applyFill="1" applyBorder="1" applyAlignment="1">
      <alignment horizontal="distributed" vertical="center"/>
    </xf>
    <xf numFmtId="0" fontId="14" fillId="2" borderId="0" xfId="16" applyFont="1" applyFill="1" applyAlignment="1">
      <alignment vertical="center"/>
    </xf>
    <xf numFmtId="0" fontId="14" fillId="0" borderId="0" xfId="16" applyFont="1" applyAlignment="1">
      <alignment vertical="center"/>
    </xf>
    <xf numFmtId="0" fontId="16" fillId="2" borderId="41" xfId="16" applyFont="1" applyFill="1" applyBorder="1" applyAlignment="1">
      <alignment vertical="center"/>
    </xf>
    <xf numFmtId="0" fontId="16" fillId="2" borderId="0" xfId="16" applyFont="1" applyFill="1" applyAlignment="1">
      <alignment vertical="center"/>
    </xf>
    <xf numFmtId="0" fontId="16" fillId="2" borderId="34" xfId="16" applyFont="1" applyFill="1" applyBorder="1" applyAlignment="1">
      <alignment vertical="center"/>
    </xf>
    <xf numFmtId="0" fontId="14" fillId="2" borderId="11" xfId="16" applyFont="1" applyFill="1" applyBorder="1" applyAlignment="1">
      <alignment horizontal="center" vertical="center"/>
    </xf>
    <xf numFmtId="0" fontId="14" fillId="2" borderId="23" xfId="16" applyFont="1" applyFill="1" applyBorder="1" applyAlignment="1">
      <alignment horizontal="center" vertical="center"/>
    </xf>
    <xf numFmtId="0" fontId="14" fillId="4" borderId="19" xfId="16" applyFont="1" applyFill="1" applyBorder="1" applyAlignment="1">
      <alignment horizontal="center"/>
    </xf>
    <xf numFmtId="0" fontId="14" fillId="2" borderId="36" xfId="16" applyFont="1" applyFill="1" applyBorder="1" applyAlignment="1">
      <alignment horizontal="center" vertical="center" shrinkToFit="1"/>
    </xf>
    <xf numFmtId="0" fontId="14" fillId="0" borderId="2" xfId="16" applyFont="1" applyBorder="1" applyAlignment="1">
      <alignment horizontal="center" vertical="center" shrinkToFit="1"/>
    </xf>
    <xf numFmtId="0" fontId="14" fillId="2" borderId="2" xfId="16" applyFont="1" applyFill="1" applyBorder="1" applyAlignment="1">
      <alignment horizontal="left" vertical="center" shrinkToFit="1"/>
    </xf>
    <xf numFmtId="0" fontId="14" fillId="2" borderId="45" xfId="16" applyFont="1" applyFill="1" applyBorder="1" applyAlignment="1">
      <alignment horizontal="left" vertical="center" shrinkToFit="1"/>
    </xf>
    <xf numFmtId="0" fontId="18" fillId="4" borderId="21" xfId="16" applyFont="1" applyFill="1" applyBorder="1" applyAlignment="1">
      <alignment horizontal="center"/>
    </xf>
    <xf numFmtId="0" fontId="14" fillId="4" borderId="21" xfId="16" applyFont="1" applyFill="1" applyBorder="1" applyAlignment="1">
      <alignment horizontal="center"/>
    </xf>
    <xf numFmtId="0" fontId="14" fillId="4" borderId="46" xfId="16" applyFont="1" applyFill="1" applyBorder="1" applyAlignment="1">
      <alignment horizontal="center"/>
    </xf>
    <xf numFmtId="0" fontId="14" fillId="2" borderId="7" xfId="16" applyFont="1" applyFill="1" applyBorder="1" applyAlignment="1">
      <alignment horizontal="center" vertical="center" shrinkToFit="1"/>
    </xf>
    <xf numFmtId="0" fontId="14" fillId="0" borderId="8" xfId="16" applyFont="1" applyBorder="1" applyAlignment="1">
      <alignment horizontal="center" vertical="center" shrinkToFit="1"/>
    </xf>
    <xf numFmtId="0" fontId="14" fillId="2" borderId="8" xfId="16" applyFont="1" applyFill="1" applyBorder="1" applyAlignment="1">
      <alignment horizontal="left" vertical="center" shrinkToFit="1"/>
    </xf>
    <xf numFmtId="0" fontId="14" fillId="2" borderId="47" xfId="16" applyFont="1" applyFill="1" applyBorder="1" applyAlignment="1">
      <alignment horizontal="left" vertical="center" shrinkToFit="1"/>
    </xf>
    <xf numFmtId="0" fontId="14" fillId="4" borderId="48" xfId="16" applyFont="1" applyFill="1" applyBorder="1" applyAlignment="1">
      <alignment horizontal="center"/>
    </xf>
    <xf numFmtId="0" fontId="14" fillId="2" borderId="43" xfId="16" applyFont="1" applyFill="1" applyBorder="1" applyAlignment="1">
      <alignment horizontal="center" vertical="center" shrinkToFit="1"/>
    </xf>
    <xf numFmtId="0" fontId="14" fillId="0" borderId="26" xfId="16" applyFont="1" applyBorder="1" applyAlignment="1">
      <alignment horizontal="center" vertical="center" shrinkToFit="1"/>
    </xf>
    <xf numFmtId="0" fontId="14" fillId="2" borderId="43" xfId="16" applyFont="1" applyFill="1" applyBorder="1" applyAlignment="1">
      <alignment horizontal="left" vertical="center" shrinkToFit="1"/>
    </xf>
    <xf numFmtId="0" fontId="14" fillId="2" borderId="49" xfId="16" applyFont="1" applyFill="1" applyBorder="1" applyAlignment="1">
      <alignment horizontal="left" vertical="center" shrinkToFit="1"/>
    </xf>
    <xf numFmtId="0" fontId="14" fillId="2" borderId="44" xfId="16" applyFont="1" applyFill="1" applyBorder="1" applyAlignment="1">
      <alignment horizontal="left" vertical="center" shrinkToFit="1"/>
    </xf>
    <xf numFmtId="177" fontId="14" fillId="4" borderId="50" xfId="16" applyNumberFormat="1" applyFont="1" applyFill="1" applyBorder="1" applyAlignment="1">
      <alignment horizontal="center"/>
    </xf>
    <xf numFmtId="0" fontId="14" fillId="2" borderId="2" xfId="16" applyFont="1" applyFill="1" applyBorder="1" applyAlignment="1">
      <alignment horizontal="center" vertical="center" shrinkToFit="1"/>
    </xf>
    <xf numFmtId="0" fontId="14" fillId="0" borderId="36" xfId="16" applyFont="1" applyBorder="1" applyAlignment="1">
      <alignment horizontal="center" vertical="center" shrinkToFit="1"/>
    </xf>
    <xf numFmtId="0" fontId="14" fillId="2" borderId="32" xfId="16" applyFont="1" applyFill="1" applyBorder="1" applyAlignment="1">
      <alignment horizontal="left" vertical="center" shrinkToFit="1"/>
    </xf>
    <xf numFmtId="0" fontId="14" fillId="4" borderId="50" xfId="16" applyFont="1" applyFill="1" applyBorder="1" applyAlignment="1">
      <alignment horizontal="center" wrapText="1"/>
    </xf>
    <xf numFmtId="0" fontId="14" fillId="4" borderId="50" xfId="16" applyFont="1" applyFill="1" applyBorder="1" applyAlignment="1">
      <alignment horizontal="center"/>
    </xf>
    <xf numFmtId="0" fontId="14" fillId="2" borderId="8" xfId="16" applyFont="1" applyFill="1" applyBorder="1" applyAlignment="1">
      <alignment horizontal="center" vertical="center" shrinkToFit="1"/>
    </xf>
    <xf numFmtId="0" fontId="14" fillId="0" borderId="7" xfId="16" applyFont="1" applyBorder="1" applyAlignment="1">
      <alignment horizontal="center" vertical="center" shrinkToFit="1"/>
    </xf>
    <xf numFmtId="0" fontId="14" fillId="2" borderId="51" xfId="16" applyFont="1" applyFill="1" applyBorder="1" applyAlignment="1">
      <alignment horizontal="left" vertical="center" shrinkToFit="1"/>
    </xf>
    <xf numFmtId="0" fontId="14" fillId="4" borderId="33" xfId="16" applyFont="1" applyFill="1" applyBorder="1" applyAlignment="1">
      <alignment horizontal="center"/>
    </xf>
    <xf numFmtId="0" fontId="14" fillId="2" borderId="52" xfId="16" applyFont="1" applyFill="1" applyBorder="1" applyAlignment="1">
      <alignment horizontal="left" vertical="center" shrinkToFit="1"/>
    </xf>
    <xf numFmtId="0" fontId="14" fillId="2" borderId="53" xfId="16" applyFont="1" applyFill="1" applyBorder="1" applyAlignment="1">
      <alignment horizontal="left" vertical="center" shrinkToFit="1"/>
    </xf>
    <xf numFmtId="0" fontId="14" fillId="2" borderId="54" xfId="16" applyFont="1" applyFill="1" applyBorder="1" applyAlignment="1">
      <alignment horizontal="left" vertical="center" shrinkToFit="1"/>
    </xf>
    <xf numFmtId="0" fontId="14" fillId="2" borderId="14" xfId="16" applyFont="1" applyFill="1" applyBorder="1" applyAlignment="1">
      <alignment horizontal="left" vertical="center" shrinkToFit="1"/>
    </xf>
    <xf numFmtId="0" fontId="14" fillId="2" borderId="3" xfId="16" applyFont="1" applyFill="1" applyBorder="1" applyAlignment="1">
      <alignment horizontal="left" vertical="center" shrinkToFit="1"/>
    </xf>
    <xf numFmtId="0" fontId="14" fillId="2" borderId="22" xfId="16" applyFont="1" applyFill="1" applyBorder="1" applyAlignment="1">
      <alignment horizontal="left" vertical="center" shrinkToFit="1"/>
    </xf>
    <xf numFmtId="0" fontId="19" fillId="4" borderId="50" xfId="16" applyFont="1" applyFill="1" applyBorder="1" applyAlignment="1">
      <alignment horizontal="center" wrapText="1"/>
    </xf>
    <xf numFmtId="0" fontId="19" fillId="2" borderId="0" xfId="16" applyFont="1" applyFill="1"/>
    <xf numFmtId="0" fontId="14" fillId="0" borderId="0" xfId="16" applyFont="1" applyAlignment="1">
      <alignment horizontal="center"/>
    </xf>
    <xf numFmtId="0" fontId="14" fillId="2" borderId="0" xfId="16" applyFont="1" applyFill="1" applyAlignment="1">
      <alignment horizontal="center" vertical="center" shrinkToFit="1"/>
    </xf>
    <xf numFmtId="0" fontId="14" fillId="0" borderId="0" xfId="16" applyFont="1" applyAlignment="1">
      <alignment horizontal="center" vertical="center" shrinkToFit="1"/>
    </xf>
    <xf numFmtId="0" fontId="14" fillId="2" borderId="0" xfId="16" applyFont="1" applyFill="1" applyAlignment="1">
      <alignment horizontal="left" vertical="center" shrinkToFit="1"/>
    </xf>
    <xf numFmtId="0" fontId="20" fillId="0" borderId="0" xfId="16" applyFont="1"/>
    <xf numFmtId="0" fontId="14" fillId="0" borderId="0" xfId="9" applyFont="1">
      <alignment vertical="center"/>
    </xf>
    <xf numFmtId="56" fontId="14" fillId="0" borderId="0" xfId="16" applyNumberFormat="1" applyFont="1"/>
    <xf numFmtId="0" fontId="14" fillId="0" borderId="0" xfId="16" applyFont="1" applyAlignment="1">
      <alignment wrapText="1"/>
    </xf>
    <xf numFmtId="0" fontId="17" fillId="0" borderId="0" xfId="16" applyFont="1"/>
    <xf numFmtId="0" fontId="16" fillId="2" borderId="0" xfId="16" applyFont="1" applyFill="1"/>
    <xf numFmtId="0" fontId="14" fillId="2" borderId="28" xfId="16" applyFont="1" applyFill="1" applyBorder="1" applyAlignment="1" applyProtection="1">
      <alignment vertical="center"/>
      <protection locked="0"/>
    </xf>
    <xf numFmtId="0" fontId="14" fillId="2" borderId="4" xfId="16" applyFont="1" applyFill="1" applyBorder="1" applyAlignment="1" applyProtection="1">
      <alignment vertical="center"/>
      <protection locked="0"/>
    </xf>
    <xf numFmtId="0" fontId="14" fillId="2" borderId="13" xfId="16" applyFont="1" applyFill="1" applyBorder="1" applyAlignment="1" applyProtection="1">
      <alignment vertical="center"/>
      <protection locked="0"/>
    </xf>
    <xf numFmtId="0" fontId="14" fillId="3" borderId="31" xfId="16" applyFont="1" applyFill="1" applyBorder="1" applyAlignment="1">
      <alignment horizontal="center" vertical="center"/>
    </xf>
    <xf numFmtId="0" fontId="14" fillId="3" borderId="11" xfId="16" applyFont="1" applyFill="1" applyBorder="1" applyAlignment="1">
      <alignment horizontal="center" vertical="center"/>
    </xf>
    <xf numFmtId="0" fontId="14" fillId="3" borderId="14" xfId="16" applyFont="1" applyFill="1" applyBorder="1" applyAlignment="1">
      <alignment horizontal="distributed" vertical="center"/>
    </xf>
    <xf numFmtId="0" fontId="14" fillId="0" borderId="0" xfId="16" applyFont="1" applyAlignment="1" applyProtection="1">
      <alignment horizontal="left" vertical="center" shrinkToFit="1"/>
      <protection locked="0"/>
    </xf>
    <xf numFmtId="0" fontId="14" fillId="3" borderId="35" xfId="16" applyFont="1" applyFill="1" applyBorder="1" applyAlignment="1">
      <alignment vertical="center"/>
    </xf>
    <xf numFmtId="0" fontId="14" fillId="4" borderId="35" xfId="16" applyFont="1" applyFill="1" applyBorder="1" applyAlignment="1">
      <alignment horizontal="center" vertical="center"/>
    </xf>
    <xf numFmtId="0" fontId="14" fillId="3" borderId="32" xfId="16" applyFont="1" applyFill="1" applyBorder="1" applyAlignment="1">
      <alignment vertical="center"/>
    </xf>
    <xf numFmtId="0" fontId="14" fillId="3" borderId="17" xfId="16" applyFont="1" applyFill="1" applyBorder="1" applyAlignment="1">
      <alignment vertical="center"/>
    </xf>
    <xf numFmtId="0" fontId="14" fillId="0" borderId="9" xfId="16" applyFont="1" applyBorder="1" applyAlignment="1" applyProtection="1">
      <alignment horizontal="center" vertical="center"/>
      <protection locked="0"/>
    </xf>
    <xf numFmtId="6" fontId="14" fillId="4" borderId="9" xfId="15" applyFont="1" applyFill="1" applyBorder="1" applyAlignment="1">
      <alignment horizontal="center" vertical="center"/>
    </xf>
    <xf numFmtId="0" fontId="14" fillId="2" borderId="30" xfId="16" applyFont="1" applyFill="1" applyBorder="1" applyAlignment="1">
      <alignment horizontal="left" vertical="center"/>
    </xf>
    <xf numFmtId="0" fontId="14" fillId="2" borderId="36" xfId="16" applyFont="1" applyFill="1" applyBorder="1" applyAlignment="1">
      <alignment horizontal="left" vertical="center"/>
    </xf>
    <xf numFmtId="0" fontId="14" fillId="3" borderId="0" xfId="16" applyFont="1" applyFill="1" applyAlignment="1">
      <alignment vertical="center"/>
    </xf>
    <xf numFmtId="0" fontId="14" fillId="3" borderId="3" xfId="16" applyFont="1" applyFill="1" applyBorder="1" applyAlignment="1">
      <alignment vertical="center"/>
    </xf>
    <xf numFmtId="0" fontId="14" fillId="3" borderId="4" xfId="16" applyFont="1" applyFill="1" applyBorder="1" applyAlignment="1">
      <alignment vertical="center"/>
    </xf>
    <xf numFmtId="0" fontId="14" fillId="0" borderId="1" xfId="16" applyFont="1" applyBorder="1" applyAlignment="1" applyProtection="1">
      <alignment horizontal="center" vertical="center"/>
      <protection locked="0"/>
    </xf>
    <xf numFmtId="6" fontId="14" fillId="4" borderId="1" xfId="15" applyFont="1" applyFill="1" applyBorder="1" applyAlignment="1">
      <alignment horizontal="center" vertical="center"/>
    </xf>
    <xf numFmtId="6" fontId="14" fillId="4" borderId="9" xfId="14" applyFont="1" applyFill="1" applyBorder="1" applyAlignment="1">
      <alignment horizontal="center" vertical="center"/>
    </xf>
    <xf numFmtId="0" fontId="20" fillId="2" borderId="0" xfId="16" applyFont="1" applyFill="1"/>
    <xf numFmtId="0" fontId="24" fillId="2" borderId="0" xfId="16" applyFont="1" applyFill="1"/>
    <xf numFmtId="0" fontId="14" fillId="0" borderId="0" xfId="16" applyFont="1" applyAlignment="1">
      <alignment horizontal="right"/>
    </xf>
    <xf numFmtId="0" fontId="25" fillId="0" borderId="0" xfId="19" applyFont="1" applyFill="1" applyAlignment="1" applyProtection="1">
      <alignment vertical="center"/>
    </xf>
    <xf numFmtId="0" fontId="26" fillId="0" borderId="0" xfId="16" applyFont="1"/>
    <xf numFmtId="0" fontId="26" fillId="0" borderId="0" xfId="18" applyFont="1" applyFill="1" applyAlignment="1" applyProtection="1"/>
    <xf numFmtId="0" fontId="23" fillId="0" borderId="0" xfId="16" applyFont="1"/>
    <xf numFmtId="0" fontId="24" fillId="2" borderId="0" xfId="16" applyFont="1" applyFill="1" applyAlignment="1">
      <alignment vertical="center"/>
    </xf>
    <xf numFmtId="0" fontId="14" fillId="0" borderId="0" xfId="16" applyFont="1" applyAlignment="1">
      <alignment horizontal="left" indent="2"/>
    </xf>
    <xf numFmtId="0" fontId="14" fillId="0" borderId="0" xfId="16" applyFont="1" applyAlignment="1">
      <alignment horizontal="left" indent="3"/>
    </xf>
    <xf numFmtId="177" fontId="14" fillId="4" borderId="17" xfId="16" applyNumberFormat="1" applyFont="1" applyFill="1" applyBorder="1" applyAlignment="1">
      <alignment horizontal="left" vertical="center"/>
    </xf>
    <xf numFmtId="177" fontId="14" fillId="4" borderId="32" xfId="16" applyNumberFormat="1" applyFont="1" applyFill="1" applyBorder="1" applyAlignment="1">
      <alignment horizontal="left" vertical="center" indent="3"/>
    </xf>
    <xf numFmtId="0" fontId="14" fillId="0" borderId="32" xfId="16" applyFont="1" applyBorder="1" applyAlignment="1" applyProtection="1">
      <alignment horizontal="left" vertical="center"/>
      <protection locked="0"/>
    </xf>
    <xf numFmtId="0" fontId="14" fillId="0" borderId="17" xfId="16" applyFont="1" applyBorder="1" applyAlignment="1" applyProtection="1">
      <alignment horizontal="left" vertical="center"/>
      <protection locked="0"/>
    </xf>
    <xf numFmtId="0" fontId="14" fillId="0" borderId="18" xfId="16" applyFont="1" applyBorder="1" applyAlignment="1" applyProtection="1">
      <alignment horizontal="left" vertical="center"/>
      <protection locked="0"/>
    </xf>
    <xf numFmtId="0" fontId="14" fillId="0" borderId="28" xfId="16" applyFont="1" applyBorder="1" applyAlignment="1" applyProtection="1">
      <alignment horizontal="left" vertical="center" shrinkToFit="1"/>
      <protection locked="0"/>
    </xf>
    <xf numFmtId="0" fontId="14" fillId="0" borderId="13" xfId="16" applyFont="1" applyBorder="1" applyAlignment="1" applyProtection="1">
      <alignment horizontal="left" vertical="center" shrinkToFit="1"/>
      <protection locked="0"/>
    </xf>
    <xf numFmtId="0" fontId="22" fillId="0" borderId="53" xfId="18" applyFont="1" applyBorder="1" applyAlignment="1" applyProtection="1">
      <alignment horizontal="left" vertical="center"/>
      <protection locked="0"/>
    </xf>
    <xf numFmtId="0" fontId="22" fillId="0" borderId="0" xfId="18" applyFont="1" applyBorder="1" applyAlignment="1" applyProtection="1">
      <alignment horizontal="left" vertical="center"/>
      <protection locked="0"/>
    </xf>
    <xf numFmtId="0" fontId="22" fillId="0" borderId="55" xfId="18" applyFont="1" applyBorder="1" applyAlignment="1" applyProtection="1">
      <alignment horizontal="left" vertical="center"/>
      <protection locked="0"/>
    </xf>
    <xf numFmtId="0" fontId="15" fillId="2" borderId="0" xfId="16" applyFont="1" applyFill="1" applyAlignment="1">
      <alignment horizontal="center"/>
    </xf>
    <xf numFmtId="0" fontId="14" fillId="0" borderId="24" xfId="16" applyFont="1" applyBorder="1" applyAlignment="1" applyProtection="1">
      <alignment horizontal="center" vertical="center"/>
      <protection locked="0"/>
    </xf>
    <xf numFmtId="0" fontId="14" fillId="0" borderId="25" xfId="16" applyFont="1" applyBorder="1" applyAlignment="1" applyProtection="1">
      <alignment horizontal="center" vertical="center"/>
      <protection locked="0"/>
    </xf>
    <xf numFmtId="0" fontId="14" fillId="0" borderId="26" xfId="16" applyFont="1" applyBorder="1" applyAlignment="1" applyProtection="1">
      <alignment horizontal="center" vertical="center"/>
      <protection locked="0"/>
    </xf>
    <xf numFmtId="0" fontId="17" fillId="3" borderId="25" xfId="17" applyFont="1" applyFill="1" applyBorder="1" applyAlignment="1">
      <alignment horizontal="center" vertical="center" wrapText="1"/>
    </xf>
    <xf numFmtId="0" fontId="17" fillId="3" borderId="27" xfId="17" applyFont="1" applyFill="1" applyBorder="1" applyAlignment="1">
      <alignment horizontal="center" vertical="center"/>
    </xf>
    <xf numFmtId="0" fontId="14" fillId="2" borderId="3" xfId="16" applyFont="1" applyFill="1" applyBorder="1" applyAlignment="1" applyProtection="1">
      <alignment horizontal="center" vertical="center"/>
      <protection locked="0"/>
    </xf>
    <xf numFmtId="0" fontId="14" fillId="2" borderId="5" xfId="16" applyFont="1" applyFill="1" applyBorder="1" applyAlignment="1" applyProtection="1">
      <alignment horizontal="center" vertical="center"/>
      <protection locked="0"/>
    </xf>
    <xf numFmtId="0" fontId="14" fillId="2" borderId="15" xfId="16" applyFont="1" applyFill="1" applyBorder="1" applyAlignment="1" applyProtection="1">
      <alignment horizontal="center" vertical="center"/>
      <protection locked="0"/>
    </xf>
    <xf numFmtId="0" fontId="14" fillId="2" borderId="12" xfId="16" applyFont="1" applyFill="1" applyBorder="1" applyAlignment="1" applyProtection="1">
      <alignment horizontal="center" vertical="center"/>
      <protection locked="0"/>
    </xf>
    <xf numFmtId="0" fontId="14" fillId="2" borderId="29" xfId="16" applyFont="1" applyFill="1" applyBorder="1" applyAlignment="1" applyProtection="1">
      <alignment horizontal="center" vertical="center"/>
      <protection locked="0"/>
    </xf>
    <xf numFmtId="0" fontId="14" fillId="2" borderId="16" xfId="16" applyFont="1" applyFill="1" applyBorder="1" applyAlignment="1" applyProtection="1">
      <alignment horizontal="center" vertical="center"/>
      <protection locked="0"/>
    </xf>
    <xf numFmtId="0" fontId="14" fillId="2" borderId="10" xfId="16" applyFont="1" applyFill="1" applyBorder="1" applyAlignment="1" applyProtection="1">
      <alignment horizontal="center" vertical="center"/>
      <protection locked="0"/>
    </xf>
    <xf numFmtId="0" fontId="14" fillId="0" borderId="30" xfId="16" applyFont="1" applyBorder="1" applyAlignment="1">
      <alignment horizontal="center" vertical="center"/>
    </xf>
    <xf numFmtId="0" fontId="14" fillId="0" borderId="36" xfId="16" applyFont="1" applyBorder="1" applyAlignment="1">
      <alignment horizontal="center" vertical="center"/>
    </xf>
    <xf numFmtId="0" fontId="14" fillId="4" borderId="56" xfId="16" applyFont="1" applyFill="1" applyBorder="1" applyAlignment="1">
      <alignment horizontal="center" vertical="center"/>
    </xf>
    <xf numFmtId="0" fontId="14" fillId="4" borderId="8" xfId="16" applyFont="1" applyFill="1" applyBorder="1" applyAlignment="1">
      <alignment horizontal="center" vertical="center"/>
    </xf>
    <xf numFmtId="0" fontId="14" fillId="4" borderId="3" xfId="16" applyFont="1" applyFill="1" applyBorder="1" applyAlignment="1">
      <alignment horizontal="center" vertical="center"/>
    </xf>
    <xf numFmtId="0" fontId="14" fillId="4" borderId="4" xfId="16" applyFont="1" applyFill="1" applyBorder="1" applyAlignment="1">
      <alignment horizontal="center" vertical="center"/>
    </xf>
    <xf numFmtId="0" fontId="14" fillId="4" borderId="15" xfId="16" applyFont="1" applyFill="1" applyBorder="1" applyAlignment="1">
      <alignment horizontal="center" vertical="center"/>
    </xf>
    <xf numFmtId="0" fontId="14" fillId="4" borderId="16" xfId="16" applyFont="1" applyFill="1" applyBorder="1" applyAlignment="1">
      <alignment horizontal="center" vertical="center"/>
    </xf>
    <xf numFmtId="0" fontId="14" fillId="4" borderId="20" xfId="16" applyFont="1" applyFill="1" applyBorder="1" applyAlignment="1">
      <alignment horizontal="center" vertical="center"/>
    </xf>
    <xf numFmtId="0" fontId="14" fillId="4" borderId="6" xfId="16" applyFont="1" applyFill="1" applyBorder="1" applyAlignment="1">
      <alignment horizontal="center" vertical="center"/>
    </xf>
    <xf numFmtId="6" fontId="14" fillId="4" borderId="20" xfId="15" applyFont="1" applyFill="1" applyBorder="1" applyAlignment="1">
      <alignment horizontal="center" vertical="center"/>
    </xf>
    <xf numFmtId="6" fontId="14" fillId="4" borderId="6" xfId="15" applyFont="1" applyFill="1" applyBorder="1" applyAlignment="1">
      <alignment horizontal="center" vertical="center"/>
    </xf>
    <xf numFmtId="0" fontId="14" fillId="0" borderId="28" xfId="16" applyFont="1" applyBorder="1" applyAlignment="1">
      <alignment horizontal="center" vertical="center"/>
    </xf>
    <xf numFmtId="0" fontId="14" fillId="0" borderId="13" xfId="16" applyFont="1" applyBorder="1" applyAlignment="1">
      <alignment horizontal="center" vertical="center"/>
    </xf>
    <xf numFmtId="0" fontId="14" fillId="0" borderId="29" xfId="16" applyFont="1" applyBorder="1" applyAlignment="1">
      <alignment horizontal="center" vertical="center"/>
    </xf>
    <xf numFmtId="0" fontId="14" fillId="0" borderId="10" xfId="16" applyFont="1" applyBorder="1" applyAlignment="1">
      <alignment horizontal="center" vertical="center"/>
    </xf>
    <xf numFmtId="0" fontId="14" fillId="2" borderId="30" xfId="16" applyFont="1" applyFill="1" applyBorder="1" applyAlignment="1">
      <alignment horizontal="left" vertical="center"/>
    </xf>
    <xf numFmtId="0" fontId="14" fillId="2" borderId="36" xfId="16" applyFont="1" applyFill="1" applyBorder="1" applyAlignment="1">
      <alignment horizontal="left" vertical="center"/>
    </xf>
    <xf numFmtId="0" fontId="14" fillId="4" borderId="7" xfId="16" applyFont="1" applyFill="1" applyBorder="1" applyAlignment="1">
      <alignment horizontal="center" vertical="center"/>
    </xf>
    <xf numFmtId="0" fontId="14" fillId="2" borderId="8" xfId="16" applyFont="1" applyFill="1" applyBorder="1" applyAlignment="1">
      <alignment horizontal="center" vertical="center"/>
    </xf>
    <xf numFmtId="0" fontId="14" fillId="2" borderId="47" xfId="16" applyFont="1" applyFill="1" applyBorder="1" applyAlignment="1">
      <alignment horizontal="center" vertical="center"/>
    </xf>
    <xf numFmtId="176" fontId="14" fillId="4" borderId="14" xfId="16" applyNumberFormat="1" applyFont="1" applyFill="1" applyBorder="1" applyAlignment="1">
      <alignment horizontal="center" vertical="center" textRotation="255"/>
    </xf>
    <xf numFmtId="176" fontId="14" fillId="4" borderId="52" xfId="16" applyNumberFormat="1" applyFont="1" applyFill="1" applyBorder="1" applyAlignment="1">
      <alignment horizontal="center" vertical="center" textRotation="255"/>
    </xf>
    <xf numFmtId="176" fontId="14" fillId="4" borderId="11" xfId="16" applyNumberFormat="1" applyFont="1" applyFill="1" applyBorder="1" applyAlignment="1">
      <alignment horizontal="center" vertical="center" textRotation="255"/>
    </xf>
    <xf numFmtId="0" fontId="14" fillId="3" borderId="24" xfId="16" applyFont="1" applyFill="1" applyBorder="1" applyAlignment="1">
      <alignment horizontal="center" vertical="center"/>
    </xf>
    <xf numFmtId="0" fontId="14" fillId="3" borderId="27" xfId="16" applyFont="1" applyFill="1" applyBorder="1" applyAlignment="1">
      <alignment horizontal="center" vertical="center"/>
    </xf>
    <xf numFmtId="0" fontId="14" fillId="3" borderId="28" xfId="16" applyFont="1" applyFill="1" applyBorder="1" applyAlignment="1">
      <alignment horizontal="center" vertical="center"/>
    </xf>
    <xf numFmtId="0" fontId="14" fillId="3" borderId="5" xfId="16" applyFont="1" applyFill="1" applyBorder="1" applyAlignment="1">
      <alignment horizontal="center" vertical="center"/>
    </xf>
    <xf numFmtId="0" fontId="14" fillId="3" borderId="29" xfId="16" applyFont="1" applyFill="1" applyBorder="1" applyAlignment="1">
      <alignment horizontal="center" vertical="center"/>
    </xf>
    <xf numFmtId="0" fontId="14" fillId="3" borderId="12" xfId="16" applyFont="1" applyFill="1" applyBorder="1" applyAlignment="1">
      <alignment horizontal="center" vertical="center"/>
    </xf>
    <xf numFmtId="0" fontId="14" fillId="3" borderId="30" xfId="16" applyFont="1" applyFill="1" applyBorder="1" applyAlignment="1">
      <alignment horizontal="center" vertical="center"/>
    </xf>
    <xf numFmtId="0" fontId="14" fillId="3" borderId="18" xfId="16" applyFont="1" applyFill="1" applyBorder="1" applyAlignment="1">
      <alignment horizontal="center" vertical="center"/>
    </xf>
    <xf numFmtId="0" fontId="14" fillId="3" borderId="58" xfId="16" applyFont="1" applyFill="1" applyBorder="1" applyAlignment="1">
      <alignment horizontal="center" vertical="center"/>
    </xf>
    <xf numFmtId="0" fontId="14" fillId="3" borderId="59" xfId="16" applyFont="1" applyFill="1" applyBorder="1" applyAlignment="1">
      <alignment horizontal="center" vertical="center"/>
    </xf>
    <xf numFmtId="0" fontId="14" fillId="4" borderId="32" xfId="16" applyFont="1" applyFill="1" applyBorder="1" applyAlignment="1">
      <alignment horizontal="center" vertical="center"/>
    </xf>
    <xf numFmtId="0" fontId="14" fillId="4" borderId="17" xfId="16" applyFont="1" applyFill="1" applyBorder="1" applyAlignment="1">
      <alignment horizontal="center" vertical="center"/>
    </xf>
    <xf numFmtId="0" fontId="14" fillId="0" borderId="16" xfId="16" applyFont="1" applyBorder="1" applyAlignment="1" applyProtection="1">
      <alignment vertical="center"/>
      <protection locked="0"/>
    </xf>
    <xf numFmtId="0" fontId="18" fillId="2" borderId="0" xfId="16" applyFont="1" applyFill="1" applyAlignment="1">
      <alignment horizontal="center" vertical="center" wrapText="1"/>
    </xf>
    <xf numFmtId="0" fontId="18" fillId="0" borderId="0" xfId="9" applyFont="1" applyAlignment="1">
      <alignment horizontal="center" vertical="center" wrapText="1"/>
    </xf>
    <xf numFmtId="0" fontId="14" fillId="0" borderId="0" xfId="9" applyFont="1" applyAlignment="1">
      <alignment horizontal="center" vertical="center" wrapText="1"/>
    </xf>
    <xf numFmtId="0" fontId="14" fillId="2" borderId="38" xfId="16" applyFont="1" applyFill="1" applyBorder="1" applyAlignment="1">
      <alignment horizontal="left" vertical="center"/>
    </xf>
    <xf numFmtId="0" fontId="14" fillId="2" borderId="39" xfId="16" applyFont="1" applyFill="1" applyBorder="1" applyAlignment="1">
      <alignment horizontal="left" vertical="center"/>
    </xf>
    <xf numFmtId="0" fontId="14" fillId="2" borderId="40" xfId="16" applyFont="1" applyFill="1" applyBorder="1" applyAlignment="1">
      <alignment horizontal="left" vertical="center"/>
    </xf>
    <xf numFmtId="0" fontId="16" fillId="2" borderId="41" xfId="16" applyFont="1" applyFill="1" applyBorder="1" applyAlignment="1">
      <alignment horizontal="left" wrapText="1"/>
    </xf>
    <xf numFmtId="0" fontId="16" fillId="2" borderId="0" xfId="16" applyFont="1" applyFill="1" applyAlignment="1">
      <alignment horizontal="left" wrapText="1"/>
    </xf>
    <xf numFmtId="0" fontId="17" fillId="2" borderId="42" xfId="16" applyFont="1" applyFill="1" applyBorder="1" applyAlignment="1">
      <alignment horizontal="center" vertical="center"/>
    </xf>
    <xf numFmtId="0" fontId="17" fillId="2" borderId="19" xfId="16" applyFont="1" applyFill="1" applyBorder="1" applyAlignment="1">
      <alignment horizontal="center" vertical="center"/>
    </xf>
    <xf numFmtId="0" fontId="14" fillId="2" borderId="43" xfId="16" applyFont="1" applyFill="1" applyBorder="1" applyAlignment="1">
      <alignment horizontal="center" vertical="center" wrapText="1"/>
    </xf>
    <xf numFmtId="0" fontId="14" fillId="2" borderId="2" xfId="16" applyFont="1" applyFill="1" applyBorder="1" applyAlignment="1">
      <alignment horizontal="center" vertical="center" wrapText="1"/>
    </xf>
    <xf numFmtId="0" fontId="14" fillId="2" borderId="43" xfId="16" applyFont="1" applyFill="1" applyBorder="1" applyAlignment="1">
      <alignment horizontal="center" vertical="center"/>
    </xf>
    <xf numFmtId="0" fontId="14" fillId="2" borderId="2" xfId="16" applyFont="1" applyFill="1" applyBorder="1" applyAlignment="1">
      <alignment horizontal="center" vertical="center"/>
    </xf>
    <xf numFmtId="0" fontId="14" fillId="2" borderId="44" xfId="16" applyFont="1" applyFill="1" applyBorder="1" applyAlignment="1">
      <alignment horizontal="center" vertical="center"/>
    </xf>
    <xf numFmtId="0" fontId="14" fillId="2" borderId="57" xfId="16" applyFont="1" applyFill="1" applyBorder="1" applyAlignment="1">
      <alignment horizontal="center" vertical="center"/>
    </xf>
    <xf numFmtId="0" fontId="14" fillId="2" borderId="11" xfId="16" applyFont="1" applyFill="1" applyBorder="1" applyAlignment="1">
      <alignment horizontal="center" vertical="center"/>
    </xf>
  </cellXfs>
  <cellStyles count="20">
    <cellStyle name="ハイパーリンク" xfId="19" builtinId="8"/>
    <cellStyle name="ハイパーリンク 2" xfId="10" xr:uid="{00000000-0005-0000-0000-000001000000}"/>
    <cellStyle name="ハイパーリンク 2 2" xfId="11" xr:uid="{00000000-0005-0000-0000-000002000000}"/>
    <cellStyle name="ハイパーリンク_G-02-6 ①-4リーダー研修会申しこみ書" xfId="18" xr:uid="{00000000-0005-0000-0000-000003000000}"/>
    <cellStyle name="桁区切り 2" xfId="7" xr:uid="{00000000-0005-0000-0000-000004000000}"/>
    <cellStyle name="通貨" xfId="15" builtinId="7"/>
    <cellStyle name="通貨 2" xfId="14" xr:uid="{00000000-0005-0000-0000-000006000000}"/>
    <cellStyle name="標準" xfId="0" builtinId="0"/>
    <cellStyle name="標準 2" xfId="3" xr:uid="{00000000-0005-0000-0000-000008000000}"/>
    <cellStyle name="標準 2 2" xfId="12" xr:uid="{00000000-0005-0000-0000-000009000000}"/>
    <cellStyle name="標準 2 3" xfId="13" xr:uid="{00000000-0005-0000-0000-00000A000000}"/>
    <cellStyle name="標準 3" xfId="1" xr:uid="{00000000-0005-0000-0000-00000B000000}"/>
    <cellStyle name="標準 3 2" xfId="9" xr:uid="{00000000-0005-0000-0000-00000C000000}"/>
    <cellStyle name="標準 4" xfId="2" xr:uid="{00000000-0005-0000-0000-00000D000000}"/>
    <cellStyle name="標準 5" xfId="4" xr:uid="{00000000-0005-0000-0000-00000E000000}"/>
    <cellStyle name="標準 6" xfId="5" xr:uid="{00000000-0005-0000-0000-00000F000000}"/>
    <cellStyle name="標準 7" xfId="6" xr:uid="{00000000-0005-0000-0000-000010000000}"/>
    <cellStyle name="標準 8" xfId="8" xr:uid="{00000000-0005-0000-0000-000011000000}"/>
    <cellStyle name="標準_G-02-6 ①-4リーダー研修会申しこみ書" xfId="16" xr:uid="{00000000-0005-0000-0000-000012000000}"/>
    <cellStyle name="標準_出前教室" xfId="17" xr:uid="{00000000-0005-0000-0000-000013000000}"/>
  </cellStyles>
  <dxfs count="0"/>
  <tableStyles count="0" defaultTableStyle="TableStyleMedium2" defaultPivotStyle="PivotStyleLight16"/>
  <colors>
    <mruColors>
      <color rgb="FFFFFF99"/>
      <color rgb="FFFFFFCC"/>
      <color rgb="FFFFCCCC"/>
      <color rgb="FF008000"/>
      <color rgb="FFFF0066"/>
      <color rgb="FF0000FF"/>
      <color rgb="FFFF99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7"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5.PNG"/><Relationship Id="rId5" Type="http://schemas.openxmlformats.org/officeDocument/2006/relationships/image" Target="../media/image4.gif"/><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111125</xdr:colOff>
      <xdr:row>38</xdr:row>
      <xdr:rowOff>95250</xdr:rowOff>
    </xdr:from>
    <xdr:to>
      <xdr:col>27</xdr:col>
      <xdr:colOff>476250</xdr:colOff>
      <xdr:row>68</xdr:row>
      <xdr:rowOff>146905</xdr:rowOff>
    </xdr:to>
    <xdr:pic>
      <xdr:nvPicPr>
        <xdr:cNvPr id="41" name="図 40">
          <a:extLst>
            <a:ext uri="{FF2B5EF4-FFF2-40B4-BE49-F238E27FC236}">
              <a16:creationId xmlns:a16="http://schemas.microsoft.com/office/drawing/2014/main" id="{00000000-0008-0000-0000-00002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25" y="6731000"/>
          <a:ext cx="16224250" cy="5226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20</xdr:col>
      <xdr:colOff>70758</xdr:colOff>
      <xdr:row>10</xdr:row>
      <xdr:rowOff>40822</xdr:rowOff>
    </xdr:from>
    <xdr:to>
      <xdr:col>27</xdr:col>
      <xdr:colOff>482600</xdr:colOff>
      <xdr:row>36</xdr:row>
      <xdr:rowOff>88900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1881758" y="1755322"/>
          <a:ext cx="4545692" cy="4505778"/>
        </a:xfrm>
        <a:prstGeom prst="rect">
          <a:avLst/>
        </a:prstGeom>
        <a:solidFill>
          <a:sysClr val="window" lastClr="FFFFFF"/>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endPar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20</xdr:col>
      <xdr:colOff>206832</xdr:colOff>
      <xdr:row>8</xdr:row>
      <xdr:rowOff>152401</xdr:rowOff>
    </xdr:from>
    <xdr:to>
      <xdr:col>23</xdr:col>
      <xdr:colOff>46265</xdr:colOff>
      <xdr:row>11</xdr:row>
      <xdr:rowOff>144237</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1954332" y="1549401"/>
          <a:ext cx="1601558" cy="515711"/>
          <a:chOff x="5347607" y="2177143"/>
          <a:chExt cx="1749150" cy="478972"/>
        </a:xfrm>
      </xdr:grpSpPr>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404757" y="2234293"/>
            <a:ext cx="1692000" cy="421822"/>
          </a:xfrm>
          <a:prstGeom prst="rect">
            <a:avLst/>
          </a:prstGeom>
          <a:solidFill>
            <a:schemeClr val="tx1">
              <a:lumMod val="50000"/>
              <a:lumOff val="50000"/>
            </a:schemeClr>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600" b="1">
              <a:solidFill>
                <a:schemeClr val="tx1">
                  <a:lumMod val="85000"/>
                  <a:lumOff val="15000"/>
                </a:schemeClr>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347607" y="2177143"/>
            <a:ext cx="1692000" cy="421822"/>
          </a:xfrm>
          <a:prstGeom prst="rect">
            <a:avLst/>
          </a:prstGeom>
          <a:solidFill>
            <a:schemeClr val="lt1"/>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chemeClr val="tx1">
                    <a:lumMod val="85000"/>
                    <a:lumOff val="15000"/>
                  </a:schemeClr>
                </a:solidFill>
                <a:latin typeface="Meiryo UI" panose="020B0604030504040204" pitchFamily="50" charset="-128"/>
                <a:ea typeface="Meiryo UI" panose="020B0604030504040204" pitchFamily="50" charset="-128"/>
                <a:cs typeface="Meiryo UI" panose="020B0604030504040204" pitchFamily="50" charset="-128"/>
              </a:rPr>
              <a:t>開催場所</a:t>
            </a:r>
          </a:p>
        </xdr:txBody>
      </xdr:sp>
    </xdr:grpSp>
    <xdr:clientData/>
  </xdr:twoCellAnchor>
  <xdr:twoCellAnchor>
    <xdr:from>
      <xdr:col>22</xdr:col>
      <xdr:colOff>514354</xdr:colOff>
      <xdr:row>10</xdr:row>
      <xdr:rowOff>68035</xdr:rowOff>
    </xdr:from>
    <xdr:to>
      <xdr:col>28</xdr:col>
      <xdr:colOff>195941</xdr:colOff>
      <xdr:row>12</xdr:row>
      <xdr:rowOff>78921</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3506454" y="1782535"/>
          <a:ext cx="3224887"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lnSpc>
              <a:spcPts val="1600"/>
            </a:lnSpc>
          </a:pPr>
          <a:r>
            <a:rPr lang="ja-JP" altLang="en-US" sz="1200" b="1"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会場</a:t>
          </a:r>
          <a:r>
            <a:rPr lang="en-US" altLang="ja-JP" sz="1200" b="1"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200" b="1"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サンデンコミュニケーションプラザ　</a:t>
          </a:r>
          <a:endParaRPr kumimoji="1" lang="ja-JP" altLang="en-US" sz="12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20</xdr:col>
      <xdr:colOff>43544</xdr:colOff>
      <xdr:row>12</xdr:row>
      <xdr:rowOff>38100</xdr:rowOff>
    </xdr:from>
    <xdr:to>
      <xdr:col>29</xdr:col>
      <xdr:colOff>65315</xdr:colOff>
      <xdr:row>14</xdr:row>
      <xdr:rowOff>62593</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1854544" y="2095500"/>
          <a:ext cx="5336721" cy="3673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lnSpc>
              <a:spcPts val="1600"/>
            </a:lnSpc>
          </a:pPr>
          <a:r>
            <a:rPr lang="ja-JP" altLang="en-US" sz="11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◇住所：埼玉県本庄市沼和田</a:t>
          </a:r>
          <a:r>
            <a:rPr lang="en-US" altLang="ja-JP" sz="11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961</a:t>
          </a:r>
          <a:r>
            <a:rPr lang="ja-JP" altLang="en-US" sz="11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TEL</a:t>
          </a:r>
          <a:r>
            <a:rPr kumimoji="1" lang="ja-JP" altLang="en-US" sz="11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1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0495</a:t>
          </a:r>
          <a:r>
            <a:rPr kumimoji="1" lang="ja-JP" altLang="en-US" sz="11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1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23</a:t>
          </a:r>
          <a:r>
            <a:rPr kumimoji="1" lang="ja-JP" altLang="en-US" sz="11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1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1211</a:t>
          </a:r>
          <a:endParaRPr kumimoji="1" lang="ja-JP" altLang="en-US"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380999</xdr:colOff>
      <xdr:row>0</xdr:row>
      <xdr:rowOff>21772</xdr:rowOff>
    </xdr:from>
    <xdr:to>
      <xdr:col>29</xdr:col>
      <xdr:colOff>347613</xdr:colOff>
      <xdr:row>13</xdr:row>
      <xdr:rowOff>1367</xdr:rowOff>
    </xdr:to>
    <xdr:grpSp>
      <xdr:nvGrpSpPr>
        <xdr:cNvPr id="8" name="グループ化 58">
          <a:extLst>
            <a:ext uri="{FF2B5EF4-FFF2-40B4-BE49-F238E27FC236}">
              <a16:creationId xmlns:a16="http://schemas.microsoft.com/office/drawing/2014/main" id="{00000000-0008-0000-0000-000008000000}"/>
            </a:ext>
          </a:extLst>
        </xdr:cNvPr>
        <xdr:cNvGrpSpPr>
          <a:grpSpLocks/>
        </xdr:cNvGrpSpPr>
      </xdr:nvGrpSpPr>
      <xdr:grpSpPr bwMode="auto">
        <a:xfrm>
          <a:off x="380999" y="21772"/>
          <a:ext cx="16571864" cy="2249720"/>
          <a:chOff x="592163" y="283208"/>
          <a:chExt cx="17941653" cy="1942806"/>
        </a:xfrm>
      </xdr:grpSpPr>
      <xdr:sp macro="" textlink="">
        <xdr:nvSpPr>
          <xdr:cNvPr id="9" name="AutoShape 1">
            <a:extLst>
              <a:ext uri="{FF2B5EF4-FFF2-40B4-BE49-F238E27FC236}">
                <a16:creationId xmlns:a16="http://schemas.microsoft.com/office/drawing/2014/main" id="{00000000-0008-0000-0000-000009000000}"/>
              </a:ext>
            </a:extLst>
          </xdr:cNvPr>
          <xdr:cNvSpPr>
            <a:spLocks noChangeArrowheads="1"/>
          </xdr:cNvSpPr>
        </xdr:nvSpPr>
        <xdr:spPr bwMode="auto">
          <a:xfrm>
            <a:off x="592163" y="283208"/>
            <a:ext cx="16281221" cy="1189030"/>
          </a:xfrm>
          <a:prstGeom prst="roundRect">
            <a:avLst>
              <a:gd name="adj" fmla="val 16667"/>
            </a:avLst>
          </a:prstGeom>
          <a:solidFill>
            <a:srgbClr val="FFFFFF"/>
          </a:solidFill>
          <a:ln w="9525">
            <a:solidFill>
              <a:srgbClr val="000000"/>
            </a:solidFill>
            <a:round/>
            <a:headEnd/>
            <a:tailEnd/>
          </a:ln>
          <a:effectLst>
            <a:outerShdw dist="107763" dir="2700000" algn="ctr" rotWithShape="0">
              <a:srgbClr val="808080"/>
            </a:outerShdw>
          </a:effectLst>
        </xdr:spPr>
        <xdr:txBody>
          <a:bodyPr/>
          <a:lstStyle/>
          <a:p>
            <a:endParaRPr lang="ja-JP" altLang="en-US"/>
          </a:p>
        </xdr:txBody>
      </xdr:sp>
      <xdr:sp macro="" textlink="">
        <xdr:nvSpPr>
          <xdr:cNvPr id="10" name="Rectangle 6">
            <a:extLst>
              <a:ext uri="{FF2B5EF4-FFF2-40B4-BE49-F238E27FC236}">
                <a16:creationId xmlns:a16="http://schemas.microsoft.com/office/drawing/2014/main" id="{00000000-0008-0000-0000-00000A000000}"/>
              </a:ext>
            </a:extLst>
          </xdr:cNvPr>
          <xdr:cNvSpPr>
            <a:spLocks noChangeArrowheads="1"/>
          </xdr:cNvSpPr>
        </xdr:nvSpPr>
        <xdr:spPr bwMode="auto">
          <a:xfrm>
            <a:off x="3891452" y="1098102"/>
            <a:ext cx="14642364" cy="1127912"/>
          </a:xfrm>
          <a:prstGeom prst="rect">
            <a:avLst/>
          </a:prstGeom>
          <a:noFill/>
          <a:ln w="12700">
            <a:noFill/>
            <a:miter lim="800000"/>
            <a:headEnd/>
            <a:tailEnd/>
          </a:ln>
          <a:effectLst/>
        </xdr:spPr>
        <xdr:txBody>
          <a:bodyPr vertOverflow="clip" wrap="square" lIns="12700" tIns="12700" rIns="12700" bIns="12700" anchor="t" upright="1"/>
          <a:lstStyle/>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主催：ＱＣサ－クル関東支部群馬地区</a:t>
            </a: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後援：</a:t>
            </a:r>
            <a:r>
              <a:rPr lang="ja-JP" altLang="en-US" sz="11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群馬県、群馬県生産性本部、（一社）群馬県商工会議所連合会、</a:t>
            </a:r>
            <a:r>
              <a:rPr lang="en-US" altLang="ja-JP" sz="11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1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一社</a:t>
            </a:r>
            <a:r>
              <a:rPr lang="en-US" altLang="ja-JP" sz="11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1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群馬県経営者協会、ＱＣサ－クル本部・</a:t>
            </a:r>
            <a:r>
              <a:rPr lang="en-US" altLang="ja-JP" sz="11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1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一財</a:t>
            </a:r>
            <a:r>
              <a:rPr lang="en-US" altLang="ja-JP" sz="11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1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日本科学技術連盟</a:t>
            </a:r>
          </a:p>
        </xdr:txBody>
      </xdr:sp>
    </xdr:grpSp>
    <xdr:clientData/>
  </xdr:twoCellAnchor>
  <xdr:twoCellAnchor>
    <xdr:from>
      <xdr:col>2</xdr:col>
      <xdr:colOff>105416</xdr:colOff>
      <xdr:row>1</xdr:row>
      <xdr:rowOff>57978</xdr:rowOff>
    </xdr:from>
    <xdr:to>
      <xdr:col>3</xdr:col>
      <xdr:colOff>526291</xdr:colOff>
      <xdr:row>7</xdr:row>
      <xdr:rowOff>34551</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1280166" y="232603"/>
          <a:ext cx="1008250" cy="1024323"/>
          <a:chOff x="1238251" y="2394858"/>
          <a:chExt cx="1091291" cy="1091291"/>
        </a:xfrm>
      </xdr:grpSpPr>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tretch>
            <a:fillRect/>
          </a:stretch>
        </xdr:blipFill>
        <xdr:spPr>
          <a:xfrm>
            <a:off x="1322614" y="2479221"/>
            <a:ext cx="1006928" cy="1006928"/>
          </a:xfrm>
          <a:prstGeom prst="rect">
            <a:avLst/>
          </a:prstGeom>
        </xdr:spPr>
      </xdr:pic>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38251" y="2394858"/>
            <a:ext cx="1006928" cy="1006928"/>
          </a:xfrm>
          <a:prstGeom prst="rect">
            <a:avLst/>
          </a:prstGeom>
        </xdr:spPr>
      </xdr:pic>
    </xdr:grpSp>
    <xdr:clientData/>
  </xdr:twoCellAnchor>
  <xdr:twoCellAnchor>
    <xdr:from>
      <xdr:col>0</xdr:col>
      <xdr:colOff>27215</xdr:colOff>
      <xdr:row>8</xdr:row>
      <xdr:rowOff>156483</xdr:rowOff>
    </xdr:from>
    <xdr:to>
      <xdr:col>9</xdr:col>
      <xdr:colOff>348344</xdr:colOff>
      <xdr:row>31</xdr:row>
      <xdr:rowOff>167368</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27215" y="1553483"/>
          <a:ext cx="5607504" cy="4027260"/>
          <a:chOff x="666751" y="1850571"/>
          <a:chExt cx="5415643" cy="3678362"/>
        </a:xfrm>
      </xdr:grpSpPr>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693963" y="2081893"/>
            <a:ext cx="5143501" cy="2670387"/>
          </a:xfrm>
          <a:prstGeom prst="rect">
            <a:avLst/>
          </a:prstGeom>
          <a:solidFill>
            <a:sysClr val="window" lastClr="FFFFFF"/>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endPar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843643" y="1850571"/>
            <a:ext cx="1749151" cy="478972"/>
            <a:chOff x="5347607" y="2177143"/>
            <a:chExt cx="1749150" cy="478972"/>
          </a:xfrm>
        </xdr:grpSpPr>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04757" y="2234293"/>
              <a:ext cx="1692000" cy="421822"/>
            </a:xfrm>
            <a:prstGeom prst="rect">
              <a:avLst/>
            </a:prstGeom>
            <a:solidFill>
              <a:schemeClr val="tx1">
                <a:lumMod val="50000"/>
                <a:lumOff val="50000"/>
              </a:schemeClr>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600" b="1">
                <a:solidFill>
                  <a:schemeClr val="tx1">
                    <a:lumMod val="85000"/>
                    <a:lumOff val="15000"/>
                  </a:schemeClr>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347607" y="2177143"/>
              <a:ext cx="1692000" cy="421822"/>
            </a:xfrm>
            <a:prstGeom prst="rect">
              <a:avLst/>
            </a:prstGeom>
            <a:solidFill>
              <a:schemeClr val="lt1"/>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chemeClr val="tx1">
                      <a:lumMod val="85000"/>
                      <a:lumOff val="15000"/>
                    </a:schemeClr>
                  </a:solidFill>
                  <a:latin typeface="Meiryo UI" panose="020B0604030504040204" pitchFamily="50" charset="-128"/>
                  <a:ea typeface="Meiryo UI" panose="020B0604030504040204" pitchFamily="50" charset="-128"/>
                  <a:cs typeface="Meiryo UI" panose="020B0604030504040204" pitchFamily="50" charset="-128"/>
                </a:rPr>
                <a:t>開催のご案内</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666751" y="2367642"/>
            <a:ext cx="5415643" cy="30303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lnSpc>
                <a:spcPct val="100000"/>
              </a:lnSpc>
            </a:pPr>
            <a:r>
              <a:rPr lang="ja-JP" altLang="en-US"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拝啓、貴社益々ご清栄のこととお慶び申し上げます。</a:t>
            </a:r>
            <a:endParaRPr lang="ja-JP" altLang="ja-JP" sz="12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ct val="100000"/>
              </a:lnSpc>
            </a:pPr>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平素は、ＱＣサ－クル関東支部群馬地区の活動に対し、ご支援ご協力を</a:t>
            </a:r>
            <a:endParaRPr lang="ja-JP" altLang="ja-JP" sz="12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ct val="100000"/>
              </a:lnSpc>
            </a:pPr>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賜り、厚く御礼申し上げます。</a:t>
            </a:r>
            <a:endParaRPr lang="ja-JP" altLang="ja-JP" sz="12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ct val="100000"/>
              </a:lnSpc>
            </a:pPr>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さて、当地区ではＱＣサ－クル活動などの小集団活動の教育の一貫として、</a:t>
            </a:r>
            <a:endParaRPr lang="en-US"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ct val="100000"/>
              </a:lnSpc>
            </a:pPr>
            <a:r>
              <a:rPr lang="ja-JP" altLang="en-US"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リ－ダ－研修会を企画致しました。</a:t>
            </a:r>
            <a:endParaRPr lang="ja-JP" altLang="ja-JP" sz="12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ct val="100000"/>
              </a:lnSpc>
            </a:pPr>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各企業におかれましては、これからの時代を担うリ－ダ－・メンバ－の方々は</a:t>
            </a:r>
            <a:endParaRPr lang="en-US"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ct val="100000"/>
              </a:lnSpc>
            </a:pPr>
            <a:r>
              <a:rPr lang="ja-JP" altLang="en-US"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もち</a:t>
            </a:r>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ろん、推進者、事務局、社内教育担当講師等の方々にも積極的なご参</a:t>
            </a:r>
            <a:endParaRPr lang="en-US"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ct val="100000"/>
              </a:lnSpc>
            </a:pPr>
            <a:r>
              <a:rPr lang="ja-JP" altLang="en-US"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加をお願い申し上げます。　　　　　　　　　　　　　</a:t>
            </a:r>
            <a:endParaRPr lang="ja-JP" altLang="ja-JP" sz="12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ct val="100000"/>
              </a:lnSpc>
            </a:pPr>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敬　具</a:t>
            </a:r>
            <a:endParaRPr lang="ja-JP" altLang="ja-JP" sz="12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a:lnSpc>
                <a:spcPts val="1500"/>
              </a:lnSpc>
            </a:pPr>
            <a:endPar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8" name="AutoShape 36">
            <a:extLst>
              <a:ext uri="{FF2B5EF4-FFF2-40B4-BE49-F238E27FC236}">
                <a16:creationId xmlns:a16="http://schemas.microsoft.com/office/drawing/2014/main" id="{00000000-0008-0000-0000-000012000000}"/>
              </a:ext>
            </a:extLst>
          </xdr:cNvPr>
          <xdr:cNvSpPr>
            <a:spLocks noChangeArrowheads="1"/>
          </xdr:cNvSpPr>
        </xdr:nvSpPr>
        <xdr:spPr bwMode="auto">
          <a:xfrm>
            <a:off x="752243" y="4853088"/>
            <a:ext cx="5030793" cy="675845"/>
          </a:xfrm>
          <a:prstGeom prst="roundRect">
            <a:avLst>
              <a:gd name="adj" fmla="val 16667"/>
            </a:avLst>
          </a:prstGeom>
          <a:solidFill>
            <a:srgbClr val="FFFFFF"/>
          </a:solidFill>
          <a:ln w="22225" cmpd="thickThin">
            <a:solidFill>
              <a:schemeClr val="tx1">
                <a:lumMod val="75000"/>
                <a:lumOff val="25000"/>
              </a:schemeClr>
            </a:solidFill>
            <a:round/>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同じ方が全ての研修を受講すると、リーダーとしての一連の基礎知識を</a:t>
            </a:r>
          </a:p>
          <a:p>
            <a:pPr algn="l" rtl="0">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習得することができます。</a:t>
            </a:r>
          </a:p>
        </xdr:txBody>
      </xdr:sp>
    </xdr:grpSp>
    <xdr:clientData/>
  </xdr:twoCellAnchor>
  <xdr:twoCellAnchor>
    <xdr:from>
      <xdr:col>9</xdr:col>
      <xdr:colOff>253094</xdr:colOff>
      <xdr:row>10</xdr:row>
      <xdr:rowOff>44904</xdr:rowOff>
    </xdr:from>
    <xdr:to>
      <xdr:col>19</xdr:col>
      <xdr:colOff>498021</xdr:colOff>
      <xdr:row>24</xdr:row>
      <xdr:rowOff>165100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5625194" y="1822904"/>
          <a:ext cx="6213927" cy="2609396"/>
        </a:xfrm>
        <a:prstGeom prst="rect">
          <a:avLst/>
        </a:prstGeom>
        <a:solidFill>
          <a:sysClr val="window" lastClr="FFFFFF"/>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endPar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9</xdr:col>
      <xdr:colOff>402775</xdr:colOff>
      <xdr:row>8</xdr:row>
      <xdr:rowOff>156483</xdr:rowOff>
    </xdr:from>
    <xdr:to>
      <xdr:col>12</xdr:col>
      <xdr:colOff>453754</xdr:colOff>
      <xdr:row>11</xdr:row>
      <xdr:rowOff>148319</xdr:rowOff>
    </xdr:to>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5689150" y="1553483"/>
          <a:ext cx="1813104" cy="515711"/>
          <a:chOff x="5347607" y="2177143"/>
          <a:chExt cx="1749150" cy="478972"/>
        </a:xfrm>
      </xdr:grpSpPr>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5404757" y="2234293"/>
            <a:ext cx="1692000" cy="421822"/>
          </a:xfrm>
          <a:prstGeom prst="rect">
            <a:avLst/>
          </a:prstGeom>
          <a:solidFill>
            <a:schemeClr val="tx1">
              <a:lumMod val="50000"/>
              <a:lumOff val="50000"/>
            </a:schemeClr>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600" b="1">
              <a:solidFill>
                <a:schemeClr val="tx1">
                  <a:lumMod val="85000"/>
                  <a:lumOff val="15000"/>
                </a:schemeClr>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5347607" y="2177143"/>
            <a:ext cx="1692000" cy="421822"/>
          </a:xfrm>
          <a:prstGeom prst="rect">
            <a:avLst/>
          </a:prstGeom>
          <a:solidFill>
            <a:schemeClr val="lt1"/>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chemeClr val="tx1">
                    <a:lumMod val="85000"/>
                    <a:lumOff val="15000"/>
                  </a:schemeClr>
                </a:solidFill>
                <a:latin typeface="Meiryo UI" panose="020B0604030504040204" pitchFamily="50" charset="-128"/>
                <a:ea typeface="Meiryo UI" panose="020B0604030504040204" pitchFamily="50" charset="-128"/>
                <a:cs typeface="Meiryo UI" panose="020B0604030504040204" pitchFamily="50" charset="-128"/>
              </a:rPr>
              <a:t>参加申込方法</a:t>
            </a:r>
          </a:p>
        </xdr:txBody>
      </xdr:sp>
    </xdr:grpSp>
    <xdr:clientData/>
  </xdr:twoCellAnchor>
  <xdr:twoCellAnchor>
    <xdr:from>
      <xdr:col>9</xdr:col>
      <xdr:colOff>130632</xdr:colOff>
      <xdr:row>12</xdr:row>
      <xdr:rowOff>28577</xdr:rowOff>
    </xdr:from>
    <xdr:to>
      <xdr:col>19</xdr:col>
      <xdr:colOff>484418</xdr:colOff>
      <xdr:row>28</xdr:row>
      <xdr:rowOff>166008</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445582" y="2085977"/>
          <a:ext cx="6259286" cy="28806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lnSpc>
              <a:spcPts val="1600"/>
            </a:lnSpc>
          </a:pPr>
          <a:r>
            <a:rPr lang="ja-JP" altLang="en-US"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申込方法：別紙の申込</a:t>
          </a:r>
          <a:r>
            <a:rPr lang="ja-JP" altLang="en-US"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書・参加者登録</a:t>
          </a: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に記入し</a:t>
          </a:r>
          <a:r>
            <a:rPr lang="en-US"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E-mail</a:t>
          </a: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で</a:t>
          </a:r>
          <a:r>
            <a:rPr lang="ja-JP" altLang="en-US"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お</a:t>
          </a: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申し込み下さい。</a:t>
          </a:r>
          <a:endParaRPr lang="ja-JP" altLang="ja-JP" sz="1200">
            <a:effectLst/>
            <a:latin typeface="Meiryo UI" panose="020B0604030504040204" pitchFamily="50" charset="-128"/>
            <a:ea typeface="Meiryo UI" panose="020B0604030504040204" pitchFamily="50" charset="-128"/>
            <a:cs typeface="Meiryo UI" panose="020B0604030504040204" pitchFamily="50" charset="-128"/>
          </a:endParaRPr>
        </a:p>
        <a:p>
          <a:pPr rtl="0">
            <a:lnSpc>
              <a:spcPts val="1600"/>
            </a:lnSpc>
          </a:pP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後日参加案内等をお送り致します。</a:t>
          </a:r>
          <a:endParaRPr lang="ja-JP" altLang="ja-JP" sz="1200">
            <a:effectLst/>
            <a:latin typeface="Meiryo UI" panose="020B0604030504040204" pitchFamily="50" charset="-128"/>
            <a:ea typeface="Meiryo UI" panose="020B0604030504040204" pitchFamily="50" charset="-128"/>
            <a:cs typeface="Meiryo UI" panose="020B0604030504040204" pitchFamily="50" charset="-128"/>
          </a:endParaRPr>
        </a:p>
        <a:p>
          <a:pPr rtl="0">
            <a:lnSpc>
              <a:spcPts val="1600"/>
            </a:lnSpc>
          </a:pP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申込締切：</a:t>
          </a:r>
          <a:r>
            <a:rPr lang="ja-JP" altLang="ja-JP" sz="1200" b="1"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２０</a:t>
          </a:r>
          <a:r>
            <a:rPr lang="ja-JP" altLang="en-US" sz="1200" b="1"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２４</a:t>
          </a:r>
          <a:r>
            <a:rPr lang="ja-JP" altLang="ja-JP" sz="1200" b="1"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年４月</a:t>
          </a:r>
          <a:r>
            <a:rPr lang="ja-JP" altLang="en-US" sz="1200" b="1"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１９日（金）</a:t>
          </a:r>
          <a:r>
            <a:rPr lang="en-US" altLang="ja-JP" sz="1200" b="0"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1200">
            <a:effectLst/>
            <a:latin typeface="Meiryo UI" panose="020B0604030504040204" pitchFamily="50" charset="-128"/>
            <a:ea typeface="Meiryo UI" panose="020B0604030504040204" pitchFamily="50" charset="-128"/>
            <a:cs typeface="Meiryo UI" panose="020B0604030504040204" pitchFamily="50" charset="-128"/>
          </a:endParaRPr>
        </a:p>
        <a:p>
          <a:pPr rtl="0">
            <a:lnSpc>
              <a:spcPts val="1600"/>
            </a:lnSpc>
          </a:pP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参 加 費</a:t>
          </a:r>
          <a:r>
            <a:rPr lang="en-US"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下記振り込み先にご送金ください。</a:t>
          </a:r>
          <a:endParaRPr lang="en-US"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ts val="1600"/>
            </a:lnSpc>
          </a:pPr>
          <a:r>
            <a:rPr lang="ja-JP" altLang="en-US"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尚、手数料は貴社にてご負担願います。</a:t>
          </a:r>
          <a:endParaRPr lang="en-US"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ts val="1600"/>
            </a:lnSpc>
          </a:pPr>
          <a:r>
            <a:rPr lang="ja-JP" altLang="en-US"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◆振 込 先 ：</a:t>
          </a:r>
          <a:r>
            <a:rPr lang="ja-JP" altLang="en-US" sz="1200" b="1"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群馬銀行　境支店（</a:t>
          </a:r>
          <a:r>
            <a:rPr lang="en-US" altLang="ja-JP" sz="1200" b="1"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152</a:t>
          </a:r>
          <a:r>
            <a:rPr lang="ja-JP" altLang="en-US" sz="1200" b="1"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）（普）</a:t>
          </a:r>
          <a:endParaRPr lang="en-US" altLang="ja-JP" sz="1200" b="1"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ts val="1600"/>
            </a:lnSpc>
          </a:pPr>
          <a:r>
            <a:rPr lang="ja-JP" altLang="en-US" sz="1200" b="1"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1200" b="1"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200" b="1"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口座番号　</a:t>
          </a:r>
          <a:r>
            <a:rPr lang="en-US" altLang="ja-JP" sz="1200" b="1"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1095412</a:t>
          </a:r>
        </a:p>
        <a:p>
          <a:pPr rtl="0">
            <a:lnSpc>
              <a:spcPts val="1600"/>
            </a:lnSpc>
          </a:pPr>
          <a:r>
            <a:rPr lang="ja-JP" altLang="en-US" sz="1200" b="1"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口座名    </a:t>
          </a:r>
          <a:r>
            <a:rPr lang="en-US" altLang="ja-JP" sz="1200" b="1"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QC</a:t>
          </a:r>
          <a:r>
            <a:rPr lang="ja-JP" altLang="en-US" sz="1200" b="1"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サークル群馬地区　研修会</a:t>
          </a:r>
          <a:endParaRPr lang="en-US" altLang="ja-JP" sz="1200" b="1"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ts val="1600"/>
            </a:lnSpc>
          </a:pPr>
          <a:r>
            <a:rPr lang="ja-JP" altLang="en-US"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◆振込期限：</a:t>
          </a:r>
          <a:r>
            <a:rPr lang="ja-JP" altLang="en-US" sz="1200" b="1"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２０２４年５月３１日（金）</a:t>
          </a:r>
          <a:endParaRPr lang="ja-JP" altLang="ja-JP" sz="12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ts val="1600"/>
            </a:lnSpc>
          </a:pP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1200">
            <a:effectLst/>
            <a:latin typeface="Meiryo UI" panose="020B0604030504040204" pitchFamily="50" charset="-128"/>
            <a:ea typeface="Meiryo UI" panose="020B0604030504040204" pitchFamily="50" charset="-128"/>
            <a:cs typeface="Meiryo UI" panose="020B0604030504040204" pitchFamily="50" charset="-128"/>
          </a:endParaRPr>
        </a:p>
        <a:p>
          <a:pPr rtl="0">
            <a:lnSpc>
              <a:spcPts val="1600"/>
            </a:lnSpc>
          </a:pP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endParaRPr lang="en-US"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ts val="1600"/>
            </a:lnSpc>
          </a:pPr>
          <a:r>
            <a:rPr lang="ja-JP" altLang="en-US"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p>
        <a:p>
          <a:pPr rtl="0">
            <a:lnSpc>
              <a:spcPts val="1600"/>
            </a:lnSpc>
          </a:pP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endParaRPr lang="en-US"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ts val="1600"/>
            </a:lnSpc>
          </a:pPr>
          <a:r>
            <a:rPr lang="ja-JP" altLang="en-US"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endParaRPr lang="en-US"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ts val="1600"/>
            </a:lnSpc>
          </a:pP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12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a:p>
          <a:pPr>
            <a:lnSpc>
              <a:spcPts val="1600"/>
            </a:lnSpc>
          </a:pPr>
          <a:endPar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20</xdr:col>
      <xdr:colOff>179614</xdr:colOff>
      <xdr:row>13</xdr:row>
      <xdr:rowOff>125186</xdr:rowOff>
    </xdr:from>
    <xdr:to>
      <xdr:col>27</xdr:col>
      <xdr:colOff>406400</xdr:colOff>
      <xdr:row>35</xdr:row>
      <xdr:rowOff>154456</xdr:rowOff>
    </xdr:to>
    <xdr:pic>
      <xdr:nvPicPr>
        <xdr:cNvPr id="26" name="図 25">
          <a:extLst>
            <a:ext uri="{FF2B5EF4-FFF2-40B4-BE49-F238E27FC236}">
              <a16:creationId xmlns:a16="http://schemas.microsoft.com/office/drawing/2014/main" id="{00000000-0008-0000-0000-00001A000000}"/>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4418" t="2719" r="4041" b="36951"/>
        <a:stretch/>
      </xdr:blipFill>
      <xdr:spPr>
        <a:xfrm>
          <a:off x="11990614" y="2354036"/>
          <a:ext cx="4360636" cy="3801170"/>
        </a:xfrm>
        <a:prstGeom prst="rect">
          <a:avLst/>
        </a:prstGeom>
      </xdr:spPr>
    </xdr:pic>
    <xdr:clientData/>
  </xdr:twoCellAnchor>
  <xdr:twoCellAnchor>
    <xdr:from>
      <xdr:col>8</xdr:col>
      <xdr:colOff>519795</xdr:colOff>
      <xdr:row>0</xdr:row>
      <xdr:rowOff>0</xdr:rowOff>
    </xdr:from>
    <xdr:to>
      <xdr:col>25</xdr:col>
      <xdr:colOff>97972</xdr:colOff>
      <xdr:row>3</xdr:row>
      <xdr:rowOff>57151</xdr:rowOff>
    </xdr:to>
    <xdr:sp macro="" textlink="">
      <xdr:nvSpPr>
        <xdr:cNvPr id="27" name="Rectangle 6">
          <a:extLst>
            <a:ext uri="{FF2B5EF4-FFF2-40B4-BE49-F238E27FC236}">
              <a16:creationId xmlns:a16="http://schemas.microsoft.com/office/drawing/2014/main" id="{00000000-0008-0000-0000-00001B000000}"/>
            </a:ext>
          </a:extLst>
        </xdr:cNvPr>
        <xdr:cNvSpPr>
          <a:spLocks noChangeArrowheads="1"/>
        </xdr:cNvSpPr>
      </xdr:nvSpPr>
      <xdr:spPr bwMode="auto">
        <a:xfrm>
          <a:off x="5244195" y="0"/>
          <a:ext cx="9617527" cy="571501"/>
        </a:xfrm>
        <a:prstGeom prst="rect">
          <a:avLst/>
        </a:prstGeom>
        <a:noFill/>
        <a:ln w="12700">
          <a:noFill/>
          <a:miter lim="800000"/>
          <a:headEnd/>
          <a:tailEnd/>
        </a:ln>
        <a:effectLst/>
      </xdr:spPr>
      <xdr:txBody>
        <a:bodyPr vertOverflow="clip" wrap="square" lIns="12700" tIns="12700" rIns="12700" bIns="12700" anchor="ctr" upright="1"/>
        <a:lstStyle/>
        <a:p>
          <a:pPr algn="l" rtl="0">
            <a:lnSpc>
              <a:spcPts val="1400"/>
            </a:lnSpc>
            <a:defRPr sz="1000"/>
          </a:pP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Meiryo UI" panose="020B0604030504040204" pitchFamily="50" charset="-128"/>
            </a:rPr>
            <a:t>群馬地区スローガン</a:t>
          </a:r>
          <a:r>
            <a:rPr lang="ja-JP" altLang="en-US" sz="12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Meiryo UI" panose="020B0604030504040204" pitchFamily="50" charset="-128"/>
            </a:rPr>
            <a:t>　　</a:t>
          </a:r>
          <a:r>
            <a:rPr lang="ja-JP" altLang="en-US" sz="14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Meiryo UI" panose="020B0604030504040204" pitchFamily="50" charset="-128"/>
            </a:rPr>
            <a:t>「あなたの知識が企業の宝　みんなが主役のＱＣサークル」</a:t>
          </a:r>
        </a:p>
      </xdr:txBody>
    </xdr:sp>
    <xdr:clientData/>
  </xdr:twoCellAnchor>
  <xdr:twoCellAnchor editAs="oneCell">
    <xdr:from>
      <xdr:col>2</xdr:col>
      <xdr:colOff>90819</xdr:colOff>
      <xdr:row>32</xdr:row>
      <xdr:rowOff>32887</xdr:rowOff>
    </xdr:from>
    <xdr:to>
      <xdr:col>9</xdr:col>
      <xdr:colOff>215899</xdr:colOff>
      <xdr:row>38</xdr:row>
      <xdr:rowOff>101599</xdr:rowOff>
    </xdr:to>
    <xdr:pic>
      <xdr:nvPicPr>
        <xdr:cNvPr id="28" name="図 27">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rot="16200000" flipV="1">
          <a:off x="2868553" y="4138553"/>
          <a:ext cx="1135512" cy="4303380"/>
        </a:xfrm>
        <a:prstGeom prst="rect">
          <a:avLst/>
        </a:prstGeom>
      </xdr:spPr>
    </xdr:pic>
    <xdr:clientData/>
  </xdr:twoCellAnchor>
  <xdr:twoCellAnchor>
    <xdr:from>
      <xdr:col>2</xdr:col>
      <xdr:colOff>290699</xdr:colOff>
      <xdr:row>33</xdr:row>
      <xdr:rowOff>16368</xdr:rowOff>
    </xdr:from>
    <xdr:to>
      <xdr:col>9</xdr:col>
      <xdr:colOff>127000</xdr:colOff>
      <xdr:row>39</xdr:row>
      <xdr:rowOff>127000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484499" y="5883768"/>
          <a:ext cx="4014601" cy="11774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2025</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年</a:t>
          </a:r>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月</a:t>
          </a:r>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16</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日（木）</a:t>
          </a:r>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~17</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日（金）には</a:t>
          </a:r>
          <a:endPar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500"/>
            </a:lnSpc>
          </a:pP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推進者を対象とした</a:t>
          </a:r>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QC</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サークル推進者研修会があります。</a:t>
          </a:r>
          <a:endPar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500"/>
            </a:lnSpc>
          </a:pP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推進者としての役割、評価・講評について学べます。</a:t>
          </a:r>
          <a:endPar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500"/>
            </a:lnSpc>
          </a:pP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10</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月頃展開予定です。</a:t>
          </a:r>
          <a:endPar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0</xdr:col>
      <xdr:colOff>305106</xdr:colOff>
      <xdr:row>34</xdr:row>
      <xdr:rowOff>10672</xdr:rowOff>
    </xdr:from>
    <xdr:to>
      <xdr:col>2</xdr:col>
      <xdr:colOff>51875</xdr:colOff>
      <xdr:row>38</xdr:row>
      <xdr:rowOff>65990</xdr:rowOff>
    </xdr:to>
    <xdr:pic>
      <xdr:nvPicPr>
        <xdr:cNvPr id="30" name="図 29">
          <a:extLst>
            <a:ext uri="{FF2B5EF4-FFF2-40B4-BE49-F238E27FC236}">
              <a16:creationId xmlns:a16="http://schemas.microsoft.com/office/drawing/2014/main" id="{00000000-0008-0000-0000-00001E000000}"/>
            </a:ext>
          </a:extLst>
        </xdr:cNvPr>
        <xdr:cNvPicPr>
          <a:picLocks noChangeAspect="1"/>
        </xdr:cNvPicPr>
      </xdr:nvPicPr>
      <xdr:blipFill rotWithShape="1">
        <a:blip xmlns:r="http://schemas.openxmlformats.org/officeDocument/2006/relationships" r:embed="rId7" cstate="print">
          <a:clrChange>
            <a:clrFrom>
              <a:srgbClr val="FFFFFF"/>
            </a:clrFrom>
            <a:clrTo>
              <a:srgbClr val="FFFFFF">
                <a:alpha val="0"/>
              </a:srgbClr>
            </a:clrTo>
          </a:clrChange>
          <a:extLst>
            <a:ext uri="{28A0092B-C50C-407E-A947-70E740481C1C}">
              <a14:useLocalDpi xmlns:a14="http://schemas.microsoft.com/office/drawing/2010/main" val="0"/>
            </a:ext>
          </a:extLst>
        </a:blip>
        <a:srcRect b="12260"/>
        <a:stretch/>
      </xdr:blipFill>
      <xdr:spPr>
        <a:xfrm rot="20822300">
          <a:off x="305106" y="6055872"/>
          <a:ext cx="940569" cy="766518"/>
        </a:xfrm>
        <a:prstGeom prst="rect">
          <a:avLst/>
        </a:prstGeom>
      </xdr:spPr>
    </xdr:pic>
    <xdr:clientData/>
  </xdr:twoCellAnchor>
  <xdr:twoCellAnchor>
    <xdr:from>
      <xdr:col>9</xdr:col>
      <xdr:colOff>266701</xdr:colOff>
      <xdr:row>26</xdr:row>
      <xdr:rowOff>108397</xdr:rowOff>
    </xdr:from>
    <xdr:to>
      <xdr:col>19</xdr:col>
      <xdr:colOff>511628</xdr:colOff>
      <xdr:row>37</xdr:row>
      <xdr:rowOff>127000</xdr:rowOff>
    </xdr:to>
    <xdr:grpSp>
      <xdr:nvGrpSpPr>
        <xdr:cNvPr id="31" name="グループ化 30">
          <a:extLst>
            <a:ext uri="{FF2B5EF4-FFF2-40B4-BE49-F238E27FC236}">
              <a16:creationId xmlns:a16="http://schemas.microsoft.com/office/drawing/2014/main" id="{00000000-0008-0000-0000-00001F000000}"/>
            </a:ext>
          </a:extLst>
        </xdr:cNvPr>
        <xdr:cNvGrpSpPr/>
      </xdr:nvGrpSpPr>
      <xdr:grpSpPr>
        <a:xfrm>
          <a:off x="5553076" y="4648647"/>
          <a:ext cx="6118677" cy="1939478"/>
          <a:chOff x="5532665" y="4707882"/>
          <a:chExt cx="6095999" cy="1963844"/>
        </a:xfrm>
      </xdr:grpSpPr>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5532665" y="4953763"/>
            <a:ext cx="6095999" cy="1515073"/>
          </a:xfrm>
          <a:prstGeom prst="rect">
            <a:avLst/>
          </a:prstGeom>
          <a:solidFill>
            <a:sysClr val="window" lastClr="FFFFFF"/>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endPar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nvGrpSpPr>
          <xdr:cNvPr id="33" name="グループ化 32">
            <a:extLst>
              <a:ext uri="{FF2B5EF4-FFF2-40B4-BE49-F238E27FC236}">
                <a16:creationId xmlns:a16="http://schemas.microsoft.com/office/drawing/2014/main" id="{00000000-0008-0000-0000-000021000000}"/>
              </a:ext>
            </a:extLst>
          </xdr:cNvPr>
          <xdr:cNvGrpSpPr/>
        </xdr:nvGrpSpPr>
        <xdr:grpSpPr>
          <a:xfrm>
            <a:off x="5668739" y="4707882"/>
            <a:ext cx="3185807" cy="551091"/>
            <a:chOff x="5347607" y="2133227"/>
            <a:chExt cx="1749150" cy="478972"/>
          </a:xfrm>
        </xdr:grpSpPr>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5404757" y="2190377"/>
              <a:ext cx="1692000" cy="421822"/>
            </a:xfrm>
            <a:prstGeom prst="rect">
              <a:avLst/>
            </a:prstGeom>
            <a:solidFill>
              <a:schemeClr val="tx1">
                <a:lumMod val="50000"/>
                <a:lumOff val="50000"/>
              </a:schemeClr>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600" b="1">
                <a:solidFill>
                  <a:schemeClr val="tx1">
                    <a:lumMod val="85000"/>
                    <a:lumOff val="15000"/>
                  </a:schemeClr>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5347607" y="2133227"/>
              <a:ext cx="1692000" cy="421822"/>
            </a:xfrm>
            <a:prstGeom prst="rect">
              <a:avLst/>
            </a:prstGeom>
            <a:solidFill>
              <a:schemeClr val="lt1"/>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chemeClr val="tx1">
                      <a:lumMod val="85000"/>
                      <a:lumOff val="15000"/>
                    </a:schemeClr>
                  </a:solidFill>
                  <a:latin typeface="Meiryo UI" panose="020B0604030504040204" pitchFamily="50" charset="-128"/>
                  <a:ea typeface="Meiryo UI" panose="020B0604030504040204" pitchFamily="50" charset="-128"/>
                  <a:cs typeface="Meiryo UI" panose="020B0604030504040204" pitchFamily="50" charset="-128"/>
                </a:rPr>
                <a:t>本件に関するお問い合わせ先</a:t>
              </a:r>
            </a:p>
          </xdr:txBody>
        </xdr:sp>
      </xdr:grpSp>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5547420" y="5282197"/>
            <a:ext cx="5919107" cy="1389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lnSpc>
                <a:spcPts val="1500"/>
              </a:lnSpc>
            </a:pPr>
            <a:r>
              <a:rPr lang="ja-JP" altLang="en-US"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25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〒３７０－０３４４</a:t>
            </a:r>
            <a:r>
              <a:rPr lang="ja-JP" altLang="en-US" sz="1100" b="0" i="0" u="none" strike="noStrike">
                <a:solidFill>
                  <a:sysClr val="windowText" lastClr="000000"/>
                </a:solidFill>
                <a:effectLst/>
                <a:latin typeface="+mn-lt"/>
                <a:ea typeface="+mn-ea"/>
                <a:cs typeface="+mn-cs"/>
              </a:rPr>
              <a:t>　　</a:t>
            </a:r>
            <a:r>
              <a:rPr lang="ja-JP" altLang="en-US" sz="1200" b="0" i="0" u="none" strike="noStrike">
                <a:solidFill>
                  <a:sysClr val="windowText" lastClr="000000"/>
                </a:solidFill>
                <a:effectLst/>
                <a:latin typeface="Meiryo UI" panose="020B0604030504040204" pitchFamily="50" charset="-128"/>
                <a:ea typeface="Meiryo UI" panose="020B0604030504040204" pitchFamily="50" charset="-128"/>
                <a:cs typeface="+mn-cs"/>
              </a:rPr>
              <a:t>群馬県太田市新田早川町３</a:t>
            </a:r>
            <a:endParaRPr lang="ja-JP" altLang="ja-JP" sz="12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ts val="1500"/>
              </a:lnSpc>
            </a:pPr>
            <a:r>
              <a:rPr lang="ja-JP" altLang="en-US" sz="1200" b="0" i="0" u="none" strike="noStrike">
                <a:solidFill>
                  <a:sysClr val="windowText" lastClr="000000"/>
                </a:solidFill>
                <a:effectLst/>
                <a:latin typeface="+mn-lt"/>
                <a:ea typeface="+mn-ea"/>
                <a:cs typeface="+mn-cs"/>
              </a:rPr>
              <a:t>　</a:t>
            </a:r>
            <a:r>
              <a:rPr lang="ja-JP" altLang="en-US" sz="1200" b="0" i="0" u="none" strike="noStrike">
                <a:solidFill>
                  <a:sysClr val="windowText" lastClr="000000"/>
                </a:solidFill>
                <a:effectLst/>
                <a:latin typeface="Meiryo UI" panose="020B0604030504040204" pitchFamily="50" charset="-128"/>
                <a:ea typeface="Meiryo UI" panose="020B0604030504040204" pitchFamily="50" charset="-128"/>
                <a:cs typeface="+mn-cs"/>
              </a:rPr>
              <a:t>澤藤電機株式会社　</a:t>
            </a:r>
            <a:endParaRPr lang="en-US" altLang="ja-JP" sz="1200" b="0" i="0" u="none" strike="noStrike">
              <a:solidFill>
                <a:sysClr val="windowText" lastClr="000000"/>
              </a:solidFill>
              <a:effectLst/>
              <a:latin typeface="Meiryo UI" panose="020B0604030504040204" pitchFamily="50" charset="-128"/>
              <a:ea typeface="Meiryo UI" panose="020B0604030504040204" pitchFamily="50" charset="-128"/>
              <a:cs typeface="+mn-cs"/>
            </a:endParaRPr>
          </a:p>
          <a:p>
            <a:pPr rtl="0">
              <a:lnSpc>
                <a:spcPts val="1500"/>
              </a:lnSpc>
            </a:pPr>
            <a:r>
              <a:rPr lang="ja-JP" altLang="en-US" sz="1200" b="0" i="0" u="none" strike="noStrike">
                <a:solidFill>
                  <a:sysClr val="windowText" lastClr="000000"/>
                </a:solidFill>
                <a:effectLst/>
                <a:latin typeface="Meiryo UI" panose="020B0604030504040204" pitchFamily="50" charset="-128"/>
                <a:ea typeface="Meiryo UI" panose="020B0604030504040204" pitchFamily="50" charset="-128"/>
                <a:cs typeface="+mn-cs"/>
              </a:rPr>
              <a:t>　経営企画部ＴＱＭ推進室　唐品　理絵　　</a:t>
            </a:r>
            <a:endParaRPr lang="en-US" altLang="ja-JP" sz="1200" b="0" i="0" u="none" strike="noStrike">
              <a:solidFill>
                <a:sysClr val="windowText" lastClr="000000"/>
              </a:solidFill>
              <a:effectLst/>
              <a:latin typeface="Meiryo UI" panose="020B0604030504040204" pitchFamily="50" charset="-128"/>
              <a:ea typeface="Meiryo UI" panose="020B0604030504040204" pitchFamily="50" charset="-128"/>
              <a:cs typeface="+mn-cs"/>
            </a:endParaRPr>
          </a:p>
          <a:p>
            <a:pPr rtl="0">
              <a:lnSpc>
                <a:spcPts val="1500"/>
              </a:lnSpc>
            </a:pPr>
            <a:r>
              <a:rPr lang="ja-JP" altLang="en-US" sz="125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TEL:</a:t>
            </a:r>
            <a:r>
              <a:rPr lang="ja-JP" altLang="en-US" sz="1200" b="0" i="0" u="none" strike="noStrike">
                <a:solidFill>
                  <a:sysClr val="windowText" lastClr="000000"/>
                </a:solidFill>
                <a:effectLst/>
                <a:latin typeface="Meiryo UI" panose="020B0604030504040204" pitchFamily="50" charset="-128"/>
                <a:ea typeface="Meiryo UI" panose="020B0604030504040204" pitchFamily="50" charset="-128"/>
                <a:cs typeface="+mn-cs"/>
              </a:rPr>
              <a:t>０２７６－５８－５５５０</a:t>
            </a:r>
            <a:r>
              <a:rPr lang="ja-JP" altLang="en-US" sz="1200">
                <a:solidFill>
                  <a:sysClr val="windowText" lastClr="000000"/>
                </a:solidFill>
                <a:latin typeface="Meiryo UI" panose="020B0604030504040204" pitchFamily="50" charset="-128"/>
                <a:ea typeface="Meiryo UI" panose="020B0604030504040204" pitchFamily="50" charset="-128"/>
              </a:rPr>
              <a:t> </a:t>
            </a:r>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endParaRPr lang="en-US"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ts val="1500"/>
              </a:lnSpc>
            </a:pPr>
            <a:r>
              <a:rPr lang="ja-JP" altLang="en-US"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25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Ｅ</a:t>
            </a:r>
            <a:r>
              <a:rPr lang="en-US" altLang="ja-JP" sz="125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en-US"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Mail:r-karashina@sawafuji.co.jp</a:t>
            </a:r>
            <a:endPar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oneCellAnchor>
    <xdr:from>
      <xdr:col>4</xdr:col>
      <xdr:colOff>207821</xdr:colOff>
      <xdr:row>1</xdr:row>
      <xdr:rowOff>161803</xdr:rowOff>
    </xdr:from>
    <xdr:ext cx="12061437" cy="692562"/>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2595421" y="339603"/>
          <a:ext cx="12061437" cy="692562"/>
        </a:xfrm>
        <a:prstGeom prst="rect">
          <a:avLst/>
        </a:prstGeom>
        <a:noFill/>
      </xdr:spPr>
      <xdr:txBody>
        <a:bodyPr wrap="square" lIns="91440" tIns="45720" rIns="91440" bIns="45720">
          <a:spAutoFit/>
        </a:bodyPr>
        <a:lstStyle/>
        <a:p>
          <a:pPr algn="ctr"/>
          <a:r>
            <a:rPr lang="ja-JP" altLang="en-US" sz="3600" b="1" i="0" kern="10" cap="none" spc="0">
              <a:ln w="12700">
                <a:noFill/>
                <a:prstDash val="solid"/>
              </a:ln>
              <a:solidFill>
                <a:srgbClr val="FF0000"/>
              </a:solidFill>
              <a:effectLst>
                <a:outerShdw blurRad="50800" dist="38100" dir="18900000" algn="bl" rotWithShape="0">
                  <a:prstClr val="black">
                    <a:alpha val="40000"/>
                  </a:prstClr>
                </a:outerShdw>
              </a:effectLst>
              <a:latin typeface="ＭＳ Ｐゴシック"/>
              <a:ea typeface="ＭＳ Ｐゴシック"/>
            </a:rPr>
            <a:t>２０２４年度</a:t>
          </a:r>
          <a:r>
            <a:rPr lang="ja-JP" altLang="en-US" sz="3600" b="1" i="0" kern="10" cap="none" spc="0">
              <a:ln w="12700">
                <a:noFill/>
                <a:prstDash val="solid"/>
              </a:ln>
              <a:solidFill>
                <a:sysClr val="windowText" lastClr="000000"/>
              </a:solidFill>
              <a:effectLst>
                <a:outerShdw blurRad="50800" dist="38100" dir="18900000" algn="bl" rotWithShape="0">
                  <a:prstClr val="black">
                    <a:alpha val="40000"/>
                  </a:prstClr>
                </a:outerShdw>
              </a:effectLst>
              <a:latin typeface="ＭＳ Ｐゴシック"/>
              <a:ea typeface="ＭＳ Ｐゴシック"/>
            </a:rPr>
            <a:t>ＱＣサークルリーダー研修会開催のご案内</a:t>
          </a:r>
          <a:endParaRPr lang="ja-JP" altLang="en-US" sz="3600" b="1" cap="none" spc="0">
            <a:ln w="12700">
              <a:noFill/>
              <a:prstDash val="solid"/>
            </a:ln>
            <a:solidFill>
              <a:sysClr val="windowText" lastClr="000000"/>
            </a:solidFill>
            <a:effectLst>
              <a:outerShdw blurRad="50800" dist="38100" dir="18900000" algn="bl" rotWithShape="0">
                <a:prstClr val="black">
                  <a:alpha val="40000"/>
                </a:prstClr>
              </a:outerShdw>
            </a:effectLst>
          </a:endParaRPr>
        </a:p>
      </xdr:txBody>
    </xdr:sp>
    <xdr:clientData/>
  </xdr:oneCellAnchor>
  <xdr:twoCellAnchor editAs="oneCell">
    <xdr:from>
      <xdr:col>0</xdr:col>
      <xdr:colOff>0</xdr:colOff>
      <xdr:row>73</xdr:row>
      <xdr:rowOff>104775</xdr:rowOff>
    </xdr:from>
    <xdr:to>
      <xdr:col>28</xdr:col>
      <xdr:colOff>104775</xdr:colOff>
      <xdr:row>107</xdr:row>
      <xdr:rowOff>38100</xdr:rowOff>
    </xdr:to>
    <xdr:sp macro="" textlink="">
      <xdr:nvSpPr>
        <xdr:cNvPr id="38" name="AutoShape 1">
          <a:extLst>
            <a:ext uri="{FF2B5EF4-FFF2-40B4-BE49-F238E27FC236}">
              <a16:creationId xmlns:a16="http://schemas.microsoft.com/office/drawing/2014/main" id="{00000000-0008-0000-0000-000026000000}"/>
            </a:ext>
          </a:extLst>
        </xdr:cNvPr>
        <xdr:cNvSpPr>
          <a:spLocks noChangeAspect="1" noChangeArrowheads="1"/>
        </xdr:cNvSpPr>
      </xdr:nvSpPr>
      <xdr:spPr bwMode="auto">
        <a:xfrm>
          <a:off x="0" y="12563475"/>
          <a:ext cx="16640175" cy="5762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vert="wordArtVertRtl" wrap="square" lIns="18288" tIns="0" rIns="0" bIns="0" upright="1"/>
      <a:lstStyle/>
    </a:spDef>
    <a:lnDef>
      <a:spPr bwMode="auto">
        <a:ln/>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noriko.arita.qd@hitachiastemo.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C41:AE54"/>
  <sheetViews>
    <sheetView showGridLines="0" view="pageBreakPreview" zoomScale="60" zoomScaleNormal="75" workbookViewId="0">
      <selection activeCell="AG8" sqref="AG8"/>
    </sheetView>
  </sheetViews>
  <sheetFormatPr defaultColWidth="7.75" defaultRowHeight="13.5" x14ac:dyDescent="0.15"/>
  <cols>
    <col min="1" max="28" width="7.75" style="1"/>
    <col min="29" max="29" width="2" style="1" customWidth="1"/>
    <col min="30" max="16384" width="7.75" style="1"/>
  </cols>
  <sheetData>
    <row r="41" spans="31:31" x14ac:dyDescent="0.15">
      <c r="AE41"/>
    </row>
    <row r="49" spans="29:29" ht="9" customHeight="1" x14ac:dyDescent="0.15"/>
    <row r="54" spans="29:29" x14ac:dyDescent="0.15">
      <c r="AC54" s="1" t="s">
        <v>0</v>
      </c>
    </row>
  </sheetData>
  <phoneticPr fontId="3"/>
  <printOptions horizontalCentered="1" verticalCentered="1"/>
  <pageMargins left="0.59055118110236227" right="0.59055118110236227" top="0.59055118110236227" bottom="0.59055118110236227" header="0.31496062992125984" footer="0.31496062992125984"/>
  <pageSetup paperSize="8"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3"/>
  <sheetViews>
    <sheetView showGridLines="0" tabSelected="1" zoomScaleNormal="100" zoomScaleSheetLayoutView="100" workbookViewId="0">
      <selection activeCell="M16" sqref="M16"/>
    </sheetView>
  </sheetViews>
  <sheetFormatPr defaultColWidth="9" defaultRowHeight="15.75" x14ac:dyDescent="0.25"/>
  <cols>
    <col min="1" max="2" width="5.625" style="4" customWidth="1"/>
    <col min="3" max="4" width="7.75" style="4" customWidth="1"/>
    <col min="5" max="5" width="8.75" style="4" customWidth="1"/>
    <col min="6" max="6" width="14.75" style="4" customWidth="1"/>
    <col min="7" max="7" width="8.75" style="4" customWidth="1"/>
    <col min="8" max="8" width="12.625" style="4" customWidth="1"/>
    <col min="9" max="9" width="14.625" style="4" customWidth="1"/>
    <col min="10" max="16384" width="9" style="4"/>
  </cols>
  <sheetData>
    <row r="1" spans="1:10" ht="19.5" customHeight="1" x14ac:dyDescent="0.25">
      <c r="A1" s="4" t="s">
        <v>89</v>
      </c>
      <c r="C1" s="56"/>
      <c r="D1" s="56"/>
      <c r="E1" s="56"/>
      <c r="F1" s="56"/>
    </row>
    <row r="2" spans="1:10" ht="19.5" customHeight="1" x14ac:dyDescent="0.25">
      <c r="A2" s="4" t="s">
        <v>90</v>
      </c>
      <c r="C2" s="56"/>
      <c r="D2" s="56"/>
      <c r="E2" s="57" t="s">
        <v>76</v>
      </c>
      <c r="G2" s="57"/>
    </row>
    <row r="3" spans="1:10" ht="9.75" customHeight="1" x14ac:dyDescent="0.25"/>
    <row r="4" spans="1:10" ht="21" customHeight="1" x14ac:dyDescent="0.3">
      <c r="A4" s="100" t="s">
        <v>49</v>
      </c>
      <c r="B4" s="100"/>
      <c r="C4" s="100"/>
      <c r="D4" s="100"/>
      <c r="E4" s="100"/>
      <c r="F4" s="100"/>
      <c r="G4" s="100"/>
      <c r="H4" s="100"/>
      <c r="I4" s="100"/>
      <c r="J4" s="100"/>
    </row>
    <row r="5" spans="1:10" ht="9.75" customHeight="1" x14ac:dyDescent="0.25">
      <c r="A5" s="3"/>
      <c r="B5" s="3"/>
      <c r="C5" s="3"/>
      <c r="D5" s="3"/>
      <c r="E5" s="3"/>
      <c r="F5" s="3"/>
      <c r="G5" s="3"/>
      <c r="H5" s="3"/>
      <c r="I5" s="3"/>
      <c r="J5" s="3"/>
    </row>
    <row r="6" spans="1:10" ht="17.25" thickBot="1" x14ac:dyDescent="0.3">
      <c r="A6" s="58" t="s">
        <v>1</v>
      </c>
      <c r="B6" s="58"/>
      <c r="C6" s="3"/>
      <c r="D6" s="3"/>
      <c r="E6" s="3"/>
      <c r="F6" s="3"/>
      <c r="G6" s="3"/>
      <c r="H6" s="3"/>
      <c r="I6" s="3"/>
      <c r="J6" s="3"/>
    </row>
    <row r="7" spans="1:10" s="7" customFormat="1" ht="24.95" customHeight="1" x14ac:dyDescent="0.15">
      <c r="A7" s="137" t="s">
        <v>2</v>
      </c>
      <c r="B7" s="138"/>
      <c r="C7" s="101"/>
      <c r="D7" s="102"/>
      <c r="E7" s="102"/>
      <c r="F7" s="102"/>
      <c r="G7" s="102"/>
      <c r="H7" s="103"/>
      <c r="I7" s="104" t="s">
        <v>3</v>
      </c>
      <c r="J7" s="105"/>
    </row>
    <row r="8" spans="1:10" ht="20.100000000000001" customHeight="1" x14ac:dyDescent="0.25">
      <c r="A8" s="139" t="s">
        <v>4</v>
      </c>
      <c r="B8" s="140"/>
      <c r="C8" s="59" t="s">
        <v>5</v>
      </c>
      <c r="D8" s="60"/>
      <c r="E8" s="60"/>
      <c r="F8" s="60"/>
      <c r="G8" s="60"/>
      <c r="H8" s="61"/>
      <c r="I8" s="106" t="s">
        <v>50</v>
      </c>
      <c r="J8" s="107"/>
    </row>
    <row r="9" spans="1:10" ht="20.100000000000001" customHeight="1" x14ac:dyDescent="0.25">
      <c r="A9" s="141"/>
      <c r="B9" s="142"/>
      <c r="C9" s="110"/>
      <c r="D9" s="111"/>
      <c r="E9" s="111"/>
      <c r="F9" s="111"/>
      <c r="G9" s="111"/>
      <c r="H9" s="112"/>
      <c r="I9" s="108"/>
      <c r="J9" s="109"/>
    </row>
    <row r="10" spans="1:10" s="7" customFormat="1" ht="20.100000000000001" customHeight="1" x14ac:dyDescent="0.15">
      <c r="A10" s="143" t="s">
        <v>6</v>
      </c>
      <c r="B10" s="144"/>
      <c r="C10" s="62" t="s">
        <v>7</v>
      </c>
      <c r="D10" s="149"/>
      <c r="E10" s="149"/>
      <c r="F10" s="149"/>
      <c r="G10" s="63" t="s">
        <v>8</v>
      </c>
      <c r="H10" s="92"/>
      <c r="I10" s="93"/>
      <c r="J10" s="94"/>
    </row>
    <row r="11" spans="1:10" s="7" customFormat="1" ht="20.100000000000001" customHeight="1" thickBot="1" x14ac:dyDescent="0.2">
      <c r="A11" s="145" t="s">
        <v>9</v>
      </c>
      <c r="B11" s="146"/>
      <c r="C11" s="95"/>
      <c r="D11" s="96"/>
      <c r="E11" s="64" t="s">
        <v>10</v>
      </c>
      <c r="F11" s="65"/>
      <c r="G11" s="64" t="s">
        <v>11</v>
      </c>
      <c r="H11" s="97"/>
      <c r="I11" s="98"/>
      <c r="J11" s="99"/>
    </row>
    <row r="12" spans="1:10" ht="20.100000000000001" customHeight="1" thickBot="1" x14ac:dyDescent="0.3">
      <c r="A12" s="3"/>
      <c r="B12" s="3"/>
      <c r="C12" s="115" t="s">
        <v>51</v>
      </c>
      <c r="D12" s="116"/>
      <c r="E12" s="132" t="s">
        <v>50</v>
      </c>
      <c r="F12" s="132"/>
      <c r="G12" s="131" t="s">
        <v>52</v>
      </c>
      <c r="H12" s="116"/>
      <c r="I12" s="132" t="s">
        <v>50</v>
      </c>
      <c r="J12" s="133"/>
    </row>
    <row r="13" spans="1:10" x14ac:dyDescent="0.25">
      <c r="A13" s="3"/>
      <c r="B13" s="3"/>
      <c r="C13" s="3"/>
      <c r="D13" s="3"/>
      <c r="E13" s="3"/>
      <c r="F13" s="3"/>
      <c r="G13" s="3"/>
      <c r="H13" s="3"/>
      <c r="I13" s="3"/>
      <c r="J13" s="3"/>
    </row>
    <row r="14" spans="1:10" ht="13.15" customHeight="1" thickBot="1" x14ac:dyDescent="0.3">
      <c r="A14" s="9" t="s">
        <v>12</v>
      </c>
      <c r="B14" s="9"/>
      <c r="C14" s="3"/>
      <c r="D14" s="3"/>
      <c r="E14" s="3"/>
      <c r="F14" s="3"/>
      <c r="G14" s="3"/>
      <c r="H14" s="3"/>
      <c r="I14" s="3"/>
      <c r="J14" s="3"/>
    </row>
    <row r="15" spans="1:10" s="7" customFormat="1" ht="24" customHeight="1" x14ac:dyDescent="0.15">
      <c r="A15" s="147" t="s">
        <v>13</v>
      </c>
      <c r="B15" s="148"/>
      <c r="C15" s="148"/>
      <c r="D15" s="148"/>
      <c r="E15" s="148"/>
      <c r="F15" s="148"/>
      <c r="G15" s="66" t="s">
        <v>14</v>
      </c>
      <c r="H15" s="67" t="s">
        <v>15</v>
      </c>
      <c r="I15" s="113" t="s">
        <v>16</v>
      </c>
      <c r="J15" s="114"/>
    </row>
    <row r="16" spans="1:10" s="7" customFormat="1" ht="24" customHeight="1" x14ac:dyDescent="0.15">
      <c r="A16" s="134" t="s">
        <v>82</v>
      </c>
      <c r="B16" s="68" t="s">
        <v>17</v>
      </c>
      <c r="C16" s="68"/>
      <c r="D16" s="69"/>
      <c r="E16" s="69"/>
      <c r="F16" s="69"/>
      <c r="G16" s="70"/>
      <c r="H16" s="71" t="str">
        <f>IF($I$8="賛助会員",IF(G16="","",G16*9000),IF(G16="","",G16*11000))</f>
        <v/>
      </c>
      <c r="I16" s="129" t="s">
        <v>87</v>
      </c>
      <c r="J16" s="130"/>
    </row>
    <row r="17" spans="1:10" s="7" customFormat="1" ht="24" customHeight="1" x14ac:dyDescent="0.15">
      <c r="A17" s="135"/>
      <c r="B17" s="74" t="s">
        <v>18</v>
      </c>
      <c r="C17" s="74"/>
      <c r="D17" s="74"/>
      <c r="E17" s="74"/>
      <c r="F17" s="74"/>
      <c r="G17" s="70"/>
      <c r="H17" s="71" t="str">
        <f>IF($I$8="賛助会員",IF(G17="","",G17*14000),IF(G17="","",G17*16000))</f>
        <v/>
      </c>
      <c r="I17" s="129" t="s">
        <v>19</v>
      </c>
      <c r="J17" s="130"/>
    </row>
    <row r="18" spans="1:10" s="7" customFormat="1" ht="24" customHeight="1" x14ac:dyDescent="0.15">
      <c r="A18" s="135"/>
      <c r="B18" s="68" t="s">
        <v>20</v>
      </c>
      <c r="C18" s="68"/>
      <c r="D18" s="69"/>
      <c r="E18" s="69"/>
      <c r="F18" s="69"/>
      <c r="G18" s="70"/>
      <c r="H18" s="71" t="str">
        <f>IF($I$8="賛助会員",IF(G18="","",G18*14000),IF(G18="","",G18*16000))</f>
        <v/>
      </c>
      <c r="I18" s="129" t="s">
        <v>19</v>
      </c>
      <c r="J18" s="130"/>
    </row>
    <row r="19" spans="1:10" s="7" customFormat="1" ht="24" customHeight="1" x14ac:dyDescent="0.15">
      <c r="A19" s="135"/>
      <c r="B19" s="75" t="s">
        <v>79</v>
      </c>
      <c r="C19" s="75"/>
      <c r="D19" s="76"/>
      <c r="E19" s="76"/>
      <c r="F19" s="76"/>
      <c r="G19" s="77"/>
      <c r="H19" s="78" t="str">
        <f>IF($I$8="賛助会員",IF(G19="","",G19*14000),IF(G19="","",G19*16000))</f>
        <v/>
      </c>
      <c r="I19" s="129" t="s">
        <v>19</v>
      </c>
      <c r="J19" s="130"/>
    </row>
    <row r="20" spans="1:10" s="7" customFormat="1" ht="24" customHeight="1" x14ac:dyDescent="0.15">
      <c r="A20" s="135"/>
      <c r="B20" s="68" t="s">
        <v>80</v>
      </c>
      <c r="C20" s="68"/>
      <c r="D20" s="69"/>
      <c r="E20" s="69"/>
      <c r="F20" s="69"/>
      <c r="G20" s="70"/>
      <c r="H20" s="78" t="str">
        <f>IF($I$8="賛助会員",IF(G20="","",G20*9000),IF(G20="","",G20*11000))</f>
        <v/>
      </c>
      <c r="I20" s="129" t="s">
        <v>87</v>
      </c>
      <c r="J20" s="130"/>
    </row>
    <row r="21" spans="1:10" s="7" customFormat="1" ht="24" customHeight="1" x14ac:dyDescent="0.15">
      <c r="A21" s="136"/>
      <c r="B21" s="68" t="s">
        <v>81</v>
      </c>
      <c r="C21" s="68"/>
      <c r="D21" s="69"/>
      <c r="E21" s="69"/>
      <c r="F21" s="69"/>
      <c r="G21" s="70"/>
      <c r="H21" s="78" t="str">
        <f>IF($I$8="賛助会員",IF(G21="","",G21*14000),IF(G21="","",G21*16000))</f>
        <v/>
      </c>
      <c r="I21" s="72" t="s">
        <v>19</v>
      </c>
      <c r="J21" s="73"/>
    </row>
    <row r="22" spans="1:10" s="7" customFormat="1" ht="24" customHeight="1" x14ac:dyDescent="0.15">
      <c r="A22" s="91" t="s">
        <v>95</v>
      </c>
      <c r="B22" s="90"/>
      <c r="C22" s="69"/>
      <c r="D22" s="69"/>
      <c r="E22" s="69"/>
      <c r="F22" s="69"/>
      <c r="G22" s="70"/>
      <c r="H22" s="79" t="str">
        <f>IF($I$8="賛助会員",IF(G22="","",G22*15000),IF(G22="","",G22*16800))</f>
        <v/>
      </c>
      <c r="I22" s="129" t="s">
        <v>19</v>
      </c>
      <c r="J22" s="130"/>
    </row>
    <row r="23" spans="1:10" s="7" customFormat="1" ht="24" customHeight="1" x14ac:dyDescent="0.15">
      <c r="A23" s="117" t="s">
        <v>21</v>
      </c>
      <c r="B23" s="118"/>
      <c r="C23" s="118"/>
      <c r="D23" s="118"/>
      <c r="E23" s="118"/>
      <c r="F23" s="118"/>
      <c r="G23" s="121">
        <f>SUM(G16:G22)</f>
        <v>0</v>
      </c>
      <c r="H23" s="123">
        <f>SUM(H16:H22)</f>
        <v>0</v>
      </c>
      <c r="I23" s="125"/>
      <c r="J23" s="126"/>
    </row>
    <row r="24" spans="1:10" s="7" customFormat="1" ht="24" customHeight="1" thickBot="1" x14ac:dyDescent="0.2">
      <c r="A24" s="119"/>
      <c r="B24" s="120"/>
      <c r="C24" s="120"/>
      <c r="D24" s="120"/>
      <c r="E24" s="120"/>
      <c r="F24" s="120"/>
      <c r="G24" s="122"/>
      <c r="H24" s="124"/>
      <c r="I24" s="127"/>
      <c r="J24" s="128"/>
    </row>
    <row r="25" spans="1:10" ht="19.5" customHeight="1" x14ac:dyDescent="0.25">
      <c r="A25" s="80" t="s">
        <v>88</v>
      </c>
      <c r="B25" s="80"/>
      <c r="C25" s="3"/>
      <c r="D25" s="3"/>
      <c r="E25" s="3"/>
      <c r="F25" s="3"/>
      <c r="G25" s="3"/>
      <c r="H25" s="3"/>
      <c r="I25" s="3"/>
      <c r="J25" s="3"/>
    </row>
    <row r="26" spans="1:10" ht="13.5" customHeight="1" x14ac:dyDescent="0.25">
      <c r="A26" s="3"/>
      <c r="B26" s="3"/>
      <c r="C26" s="3"/>
      <c r="D26" s="3"/>
      <c r="E26" s="3"/>
      <c r="F26" s="3"/>
      <c r="G26" s="3"/>
      <c r="H26" s="3"/>
      <c r="I26" s="3"/>
      <c r="J26" s="3"/>
    </row>
    <row r="27" spans="1:10" ht="15" customHeight="1" x14ac:dyDescent="0.25">
      <c r="A27" s="3" t="s">
        <v>22</v>
      </c>
      <c r="B27" s="3"/>
      <c r="C27" s="3"/>
      <c r="D27" s="3"/>
      <c r="E27" s="3"/>
      <c r="F27" s="3"/>
      <c r="G27" s="3"/>
      <c r="H27" s="3"/>
      <c r="I27" s="3"/>
      <c r="J27" s="3"/>
    </row>
    <row r="28" spans="1:10" ht="15" customHeight="1" x14ac:dyDescent="0.25">
      <c r="A28" s="3" t="s">
        <v>77</v>
      </c>
      <c r="B28" s="3"/>
      <c r="C28" s="3"/>
      <c r="D28" s="3"/>
      <c r="E28" s="3"/>
      <c r="F28" s="3"/>
      <c r="G28" s="3"/>
      <c r="H28" s="3"/>
      <c r="I28" s="3"/>
      <c r="J28" s="3"/>
    </row>
    <row r="29" spans="1:10" ht="15" customHeight="1" x14ac:dyDescent="0.25">
      <c r="A29" s="3" t="s">
        <v>78</v>
      </c>
      <c r="B29" s="3"/>
      <c r="C29" s="3"/>
      <c r="D29" s="3"/>
      <c r="E29" s="3"/>
      <c r="F29" s="3"/>
      <c r="G29" s="3"/>
      <c r="H29" s="3"/>
      <c r="I29" s="3"/>
      <c r="J29" s="3"/>
    </row>
    <row r="30" spans="1:10" ht="15" customHeight="1" x14ac:dyDescent="0.25">
      <c r="A30" s="80" t="s">
        <v>92</v>
      </c>
      <c r="B30" s="80"/>
      <c r="C30" s="3"/>
      <c r="D30" s="3"/>
      <c r="E30" s="3"/>
      <c r="F30" s="3"/>
      <c r="G30" s="3"/>
      <c r="H30" s="3"/>
      <c r="I30" s="3"/>
      <c r="J30" s="3"/>
    </row>
    <row r="31" spans="1:10" ht="15" customHeight="1" x14ac:dyDescent="0.25">
      <c r="A31" s="3" t="s">
        <v>23</v>
      </c>
      <c r="B31" s="3"/>
      <c r="C31" s="3"/>
      <c r="D31" s="3"/>
      <c r="E31" s="3"/>
      <c r="F31" s="3"/>
      <c r="G31" s="3"/>
      <c r="H31" s="3"/>
      <c r="I31" s="3"/>
      <c r="J31" s="3"/>
    </row>
    <row r="32" spans="1:10" ht="15" customHeight="1" x14ac:dyDescent="0.25">
      <c r="A32" s="3" t="s">
        <v>24</v>
      </c>
      <c r="B32" s="3"/>
      <c r="D32" s="3"/>
      <c r="E32" s="3"/>
      <c r="F32" s="3"/>
      <c r="G32" s="3"/>
      <c r="H32" s="3"/>
      <c r="I32" s="3"/>
      <c r="J32" s="3"/>
    </row>
    <row r="33" spans="1:11" ht="15" customHeight="1" x14ac:dyDescent="0.25">
      <c r="A33" s="3"/>
      <c r="B33" s="3"/>
      <c r="C33" s="3"/>
      <c r="D33" s="3"/>
      <c r="E33" s="3"/>
      <c r="F33" s="3"/>
      <c r="G33" s="3"/>
      <c r="H33" s="3"/>
      <c r="I33" s="3"/>
      <c r="J33" s="3"/>
    </row>
    <row r="34" spans="1:11" ht="15" customHeight="1" x14ac:dyDescent="0.25">
      <c r="A34" s="81" t="s">
        <v>91</v>
      </c>
      <c r="B34" s="81"/>
      <c r="C34" s="3"/>
      <c r="D34" s="3"/>
      <c r="E34" s="3"/>
      <c r="F34" s="3"/>
      <c r="G34" s="3"/>
      <c r="H34" s="3"/>
      <c r="I34" s="3"/>
      <c r="J34" s="3"/>
    </row>
    <row r="35" spans="1:11" ht="15" customHeight="1" x14ac:dyDescent="0.25">
      <c r="A35" s="3"/>
      <c r="B35" s="3"/>
      <c r="C35" s="3"/>
      <c r="D35" s="3"/>
      <c r="E35" s="3"/>
      <c r="F35" s="3"/>
      <c r="G35" s="3"/>
      <c r="H35" s="3"/>
      <c r="I35" s="3"/>
      <c r="J35" s="3"/>
    </row>
    <row r="36" spans="1:11" ht="15" customHeight="1" x14ac:dyDescent="0.25">
      <c r="A36" s="3" t="s">
        <v>25</v>
      </c>
      <c r="B36" s="3"/>
      <c r="C36" s="3"/>
      <c r="D36" s="3"/>
      <c r="E36" s="3"/>
      <c r="F36" s="3"/>
      <c r="G36" s="3"/>
      <c r="H36" s="3"/>
      <c r="I36" s="3"/>
      <c r="J36" s="3"/>
    </row>
    <row r="37" spans="1:11" ht="15" customHeight="1" x14ac:dyDescent="0.25">
      <c r="A37" s="3" t="s">
        <v>83</v>
      </c>
      <c r="B37" s="3"/>
      <c r="C37" s="3"/>
      <c r="D37" s="3"/>
      <c r="E37" s="3"/>
      <c r="F37" s="3"/>
      <c r="G37" s="3"/>
      <c r="H37" s="3"/>
      <c r="I37" s="3"/>
      <c r="J37" s="3"/>
      <c r="K37" s="53"/>
    </row>
    <row r="38" spans="1:11" ht="15" customHeight="1" x14ac:dyDescent="0.25">
      <c r="A38" s="3" t="s">
        <v>84</v>
      </c>
      <c r="B38" s="3"/>
      <c r="C38" s="3"/>
      <c r="D38" s="3"/>
      <c r="E38" s="3"/>
      <c r="F38" s="3"/>
      <c r="G38" s="3"/>
      <c r="H38" s="3"/>
      <c r="I38" s="3"/>
      <c r="J38" s="3"/>
      <c r="K38" s="53"/>
    </row>
    <row r="39" spans="1:11" ht="15" customHeight="1" x14ac:dyDescent="0.25">
      <c r="A39" s="3" t="s">
        <v>26</v>
      </c>
      <c r="B39" s="3"/>
      <c r="C39" s="3"/>
      <c r="D39" s="3"/>
      <c r="E39" s="3"/>
      <c r="F39" s="3"/>
      <c r="G39" s="3"/>
      <c r="H39" s="3"/>
      <c r="I39" s="3"/>
      <c r="J39" s="3"/>
      <c r="K39" s="53"/>
    </row>
    <row r="40" spans="1:11" ht="15" customHeight="1" x14ac:dyDescent="0.25">
      <c r="A40" s="3" t="s">
        <v>27</v>
      </c>
      <c r="B40" s="3"/>
      <c r="C40" s="3"/>
      <c r="D40" s="3"/>
      <c r="E40" s="3"/>
      <c r="F40" s="3"/>
      <c r="G40" s="3"/>
      <c r="H40" s="3"/>
      <c r="I40" s="3"/>
      <c r="J40" s="3"/>
    </row>
    <row r="41" spans="1:11" ht="15" customHeight="1" x14ac:dyDescent="0.25">
      <c r="A41" s="3" t="s">
        <v>28</v>
      </c>
      <c r="B41" s="3"/>
      <c r="C41" s="3"/>
      <c r="D41" s="3"/>
      <c r="E41" s="3"/>
      <c r="F41" s="3"/>
      <c r="G41" s="3"/>
      <c r="H41" s="3"/>
      <c r="I41" s="3"/>
      <c r="J41" s="3"/>
    </row>
    <row r="42" spans="1:11" ht="15" customHeight="1" x14ac:dyDescent="0.25">
      <c r="A42" s="3"/>
      <c r="B42" s="3"/>
      <c r="C42" s="3"/>
      <c r="D42" s="3"/>
      <c r="E42" s="3"/>
      <c r="F42" s="3"/>
      <c r="G42" s="3"/>
      <c r="H42" s="3"/>
      <c r="I42" s="3"/>
      <c r="J42" s="3"/>
    </row>
    <row r="43" spans="1:11" ht="15" customHeight="1" x14ac:dyDescent="0.25">
      <c r="A43" s="3" t="s">
        <v>29</v>
      </c>
      <c r="B43" s="3"/>
      <c r="C43" s="3"/>
      <c r="D43" s="3"/>
      <c r="E43" s="3"/>
      <c r="F43" s="3"/>
      <c r="G43" s="3"/>
      <c r="H43" s="3"/>
      <c r="I43" s="3"/>
      <c r="J43" s="3"/>
    </row>
    <row r="44" spans="1:11" ht="15" customHeight="1" x14ac:dyDescent="0.25">
      <c r="A44" s="88" t="s">
        <v>93</v>
      </c>
      <c r="B44" s="88"/>
    </row>
    <row r="45" spans="1:11" ht="15" customHeight="1" x14ac:dyDescent="0.25">
      <c r="A45" s="89" t="s">
        <v>55</v>
      </c>
      <c r="B45" s="89"/>
    </row>
    <row r="46" spans="1:11" ht="15" customHeight="1" x14ac:dyDescent="0.25">
      <c r="A46" s="89" t="s">
        <v>94</v>
      </c>
      <c r="B46" s="89"/>
    </row>
    <row r="47" spans="1:11" ht="15" customHeight="1" x14ac:dyDescent="0.25">
      <c r="A47" s="82"/>
      <c r="B47" s="82"/>
      <c r="C47" s="82" t="s">
        <v>85</v>
      </c>
      <c r="D47" s="4" t="s">
        <v>56</v>
      </c>
    </row>
    <row r="48" spans="1:11" ht="15" customHeight="1" x14ac:dyDescent="0.25">
      <c r="C48" s="82" t="s">
        <v>86</v>
      </c>
      <c r="D48" s="83" t="s">
        <v>57</v>
      </c>
    </row>
    <row r="49" spans="1:10" ht="13.5" customHeight="1" x14ac:dyDescent="0.25">
      <c r="A49" s="84"/>
      <c r="B49" s="84"/>
      <c r="C49" s="84"/>
      <c r="D49" s="85"/>
      <c r="E49" s="84"/>
      <c r="F49" s="84"/>
      <c r="G49" s="86"/>
      <c r="H49" s="86"/>
      <c r="I49" s="86"/>
    </row>
    <row r="50" spans="1:10" ht="13.5" customHeight="1" x14ac:dyDescent="0.25">
      <c r="A50" s="3"/>
      <c r="B50" s="3"/>
      <c r="C50" s="3"/>
      <c r="D50" s="3"/>
      <c r="E50" s="3"/>
      <c r="F50" s="3"/>
      <c r="G50" s="3"/>
      <c r="H50" s="3"/>
      <c r="I50" s="3"/>
      <c r="J50" s="3"/>
    </row>
    <row r="51" spans="1:10" x14ac:dyDescent="0.25">
      <c r="A51" s="87" t="s">
        <v>30</v>
      </c>
      <c r="B51" s="87"/>
      <c r="C51" s="3"/>
      <c r="D51" s="3"/>
      <c r="E51" s="3"/>
      <c r="F51" s="3"/>
      <c r="G51" s="3"/>
      <c r="H51" s="3"/>
      <c r="I51" s="3"/>
      <c r="J51" s="3"/>
    </row>
    <row r="52" spans="1:10" x14ac:dyDescent="0.25">
      <c r="A52" s="87" t="s">
        <v>31</v>
      </c>
      <c r="B52" s="87"/>
      <c r="C52" s="3"/>
      <c r="D52" s="3"/>
      <c r="E52" s="3"/>
      <c r="F52" s="3"/>
      <c r="G52" s="3"/>
      <c r="H52" s="3"/>
      <c r="I52" s="3"/>
      <c r="J52" s="3"/>
    </row>
    <row r="53" spans="1:10" x14ac:dyDescent="0.25">
      <c r="A53" s="87" t="s">
        <v>32</v>
      </c>
      <c r="B53" s="87"/>
      <c r="C53" s="3"/>
      <c r="D53" s="3"/>
      <c r="E53" s="3"/>
      <c r="F53" s="3"/>
      <c r="G53" s="3"/>
      <c r="H53" s="3"/>
      <c r="I53" s="3"/>
      <c r="J53" s="3"/>
    </row>
  </sheetData>
  <mergeCells count="30">
    <mergeCell ref="A15:F15"/>
    <mergeCell ref="D10:F10"/>
    <mergeCell ref="I15:J15"/>
    <mergeCell ref="C12:D12"/>
    <mergeCell ref="A23:F24"/>
    <mergeCell ref="G23:G24"/>
    <mergeCell ref="H23:H24"/>
    <mergeCell ref="I23:J24"/>
    <mergeCell ref="I16:J16"/>
    <mergeCell ref="I17:J17"/>
    <mergeCell ref="I18:J18"/>
    <mergeCell ref="I19:J19"/>
    <mergeCell ref="I20:J20"/>
    <mergeCell ref="I22:J22"/>
    <mergeCell ref="G12:H12"/>
    <mergeCell ref="I12:J12"/>
    <mergeCell ref="E12:F12"/>
    <mergeCell ref="A16:A21"/>
    <mergeCell ref="H10:J10"/>
    <mergeCell ref="C11:D11"/>
    <mergeCell ref="H11:J11"/>
    <mergeCell ref="A4:J4"/>
    <mergeCell ref="C7:H7"/>
    <mergeCell ref="I7:J7"/>
    <mergeCell ref="I8:J9"/>
    <mergeCell ref="C9:H9"/>
    <mergeCell ref="A7:B7"/>
    <mergeCell ref="A8:B9"/>
    <mergeCell ref="A10:B10"/>
    <mergeCell ref="A11:B11"/>
  </mergeCells>
  <phoneticPr fontId="3"/>
  <dataValidations count="2">
    <dataValidation type="list" allowBlank="1" showInputMessage="1" showErrorMessage="1" prompt="わからない場合は_x000a_「選択してください」のままで構いません" sqref="I8:J9" xr:uid="{00000000-0002-0000-0100-000000000000}">
      <formula1>"選択してください,賛助会員,非賛助会員"</formula1>
    </dataValidation>
    <dataValidation type="list" allowBlank="1" showInputMessage="1" showErrorMessage="1" sqref="I12:J12 E12:F12" xr:uid="{965F1F3B-8575-40FF-81EB-8541815B9BF1}">
      <formula1>"選択してください,電子メール,郵送"</formula1>
    </dataValidation>
  </dataValidations>
  <hyperlinks>
    <hyperlink ref="D48" r:id="rId1" xr:uid="{00000000-0004-0000-0100-000000000000}"/>
  </hyperlinks>
  <pageMargins left="0.78740157480314965" right="0.39370078740157483" top="0.39370078740157483" bottom="0.23622047244094491" header="0.51181102362204722" footer="0.19685039370078741"/>
  <pageSetup paperSize="9" scale="92"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4"/>
  <sheetViews>
    <sheetView showGridLines="0" topLeftCell="A31" zoomScaleNormal="100" zoomScaleSheetLayoutView="115" workbookViewId="0">
      <selection activeCell="D2" sqref="D2"/>
    </sheetView>
  </sheetViews>
  <sheetFormatPr defaultColWidth="9" defaultRowHeight="15.75" x14ac:dyDescent="0.25"/>
  <cols>
    <col min="1" max="1" width="12.625" style="4" customWidth="1"/>
    <col min="2" max="2" width="14.625" style="4" customWidth="1"/>
    <col min="3" max="3" width="12.625" style="4" customWidth="1"/>
    <col min="4" max="4" width="19.375" style="4" customWidth="1"/>
    <col min="5" max="5" width="10.625" style="4" customWidth="1"/>
    <col min="6" max="6" width="22.375" style="4" customWidth="1"/>
    <col min="7" max="7" width="8.875" style="4" customWidth="1"/>
    <col min="8" max="8" width="10" style="4" customWidth="1"/>
    <col min="9" max="9" width="2.125" style="4" customWidth="1"/>
    <col min="10" max="10" width="10.625" style="4" customWidth="1"/>
    <col min="11" max="16384" width="9" style="4"/>
  </cols>
  <sheetData>
    <row r="1" spans="1:12" x14ac:dyDescent="0.25">
      <c r="A1" s="2" t="s">
        <v>33</v>
      </c>
      <c r="B1" s="3"/>
      <c r="C1" s="3"/>
      <c r="D1" s="3"/>
      <c r="E1" s="3"/>
      <c r="F1" s="3"/>
      <c r="G1" s="3"/>
      <c r="H1" s="3"/>
      <c r="I1" s="3"/>
    </row>
    <row r="2" spans="1:12" x14ac:dyDescent="0.25">
      <c r="A2" s="4" t="s">
        <v>54</v>
      </c>
      <c r="D2" s="4" t="s">
        <v>53</v>
      </c>
      <c r="I2" s="3"/>
    </row>
    <row r="3" spans="1:12" x14ac:dyDescent="0.25">
      <c r="B3" s="4" t="s">
        <v>34</v>
      </c>
      <c r="I3" s="3"/>
    </row>
    <row r="4" spans="1:12" x14ac:dyDescent="0.25">
      <c r="I4" s="3"/>
    </row>
    <row r="5" spans="1:12" ht="19.5" x14ac:dyDescent="0.3">
      <c r="A5" s="100" t="s">
        <v>48</v>
      </c>
      <c r="B5" s="100"/>
      <c r="C5" s="100"/>
      <c r="D5" s="100"/>
      <c r="E5" s="100"/>
      <c r="F5" s="100"/>
      <c r="G5" s="100"/>
      <c r="H5" s="100"/>
      <c r="I5" s="3"/>
    </row>
    <row r="6" spans="1:12" ht="16.5" thickBot="1" x14ac:dyDescent="0.3">
      <c r="A6" s="3"/>
      <c r="B6" s="3"/>
      <c r="C6" s="3"/>
      <c r="D6" s="3"/>
      <c r="E6" s="3"/>
      <c r="F6" s="3"/>
      <c r="G6" s="3"/>
      <c r="H6" s="3"/>
      <c r="I6" s="3"/>
    </row>
    <row r="7" spans="1:12" s="7" customFormat="1" ht="24" customHeight="1" thickBot="1" x14ac:dyDescent="0.2">
      <c r="A7" s="5" t="s">
        <v>2</v>
      </c>
      <c r="B7" s="153"/>
      <c r="C7" s="154"/>
      <c r="D7" s="154"/>
      <c r="E7" s="154"/>
      <c r="F7" s="154"/>
      <c r="G7" s="154"/>
      <c r="H7" s="155"/>
      <c r="I7" s="6"/>
    </row>
    <row r="8" spans="1:12" ht="13.5" customHeight="1" x14ac:dyDescent="0.25">
      <c r="A8" s="156" t="s">
        <v>35</v>
      </c>
      <c r="B8" s="156"/>
      <c r="C8" s="8"/>
      <c r="D8" s="8"/>
      <c r="E8" s="8"/>
      <c r="F8" s="8"/>
      <c r="G8" s="8"/>
      <c r="H8" s="8"/>
      <c r="I8" s="3"/>
    </row>
    <row r="9" spans="1:12" ht="13.15" customHeight="1" x14ac:dyDescent="0.25">
      <c r="A9" s="157"/>
      <c r="B9" s="157"/>
      <c r="C9" s="9"/>
      <c r="D9" s="9"/>
      <c r="E9" s="9"/>
      <c r="F9" s="9"/>
      <c r="G9" s="9"/>
      <c r="H9" s="9"/>
      <c r="I9" s="3"/>
    </row>
    <row r="10" spans="1:12" ht="12.95" customHeight="1" x14ac:dyDescent="0.25">
      <c r="A10" s="9" t="s">
        <v>75</v>
      </c>
      <c r="B10" s="9"/>
      <c r="C10" s="9"/>
      <c r="D10" s="9"/>
      <c r="E10" s="9"/>
      <c r="F10" s="9"/>
      <c r="G10" s="9"/>
      <c r="H10" s="9"/>
      <c r="I10" s="3"/>
    </row>
    <row r="11" spans="1:12" ht="6" customHeight="1" thickBot="1" x14ac:dyDescent="0.3">
      <c r="A11" s="10"/>
      <c r="B11" s="10"/>
      <c r="C11" s="10"/>
      <c r="D11" s="10"/>
      <c r="E11" s="10"/>
      <c r="F11" s="10"/>
      <c r="G11" s="10"/>
      <c r="H11" s="10"/>
      <c r="I11" s="3"/>
    </row>
    <row r="12" spans="1:12" ht="15" customHeight="1" x14ac:dyDescent="0.25">
      <c r="A12" s="158" t="s">
        <v>36</v>
      </c>
      <c r="B12" s="160" t="s">
        <v>37</v>
      </c>
      <c r="C12" s="160" t="s">
        <v>38</v>
      </c>
      <c r="D12" s="162" t="s">
        <v>71</v>
      </c>
      <c r="E12" s="165" t="s">
        <v>72</v>
      </c>
      <c r="F12" s="162" t="s">
        <v>39</v>
      </c>
      <c r="G12" s="162" t="s">
        <v>40</v>
      </c>
      <c r="H12" s="164"/>
      <c r="I12" s="3"/>
      <c r="K12" s="150"/>
      <c r="L12" s="150"/>
    </row>
    <row r="13" spans="1:12" ht="22.5" customHeight="1" x14ac:dyDescent="0.25">
      <c r="A13" s="159"/>
      <c r="B13" s="161"/>
      <c r="C13" s="161"/>
      <c r="D13" s="163"/>
      <c r="E13" s="166"/>
      <c r="F13" s="163"/>
      <c r="G13" s="11" t="s">
        <v>41</v>
      </c>
      <c r="H13" s="12" t="s">
        <v>42</v>
      </c>
      <c r="I13" s="6"/>
      <c r="K13" s="151"/>
      <c r="L13" s="152"/>
    </row>
    <row r="14" spans="1:12" ht="21" customHeight="1" x14ac:dyDescent="0.25">
      <c r="A14" s="13"/>
      <c r="B14" s="14"/>
      <c r="C14" s="15"/>
      <c r="D14" s="16"/>
      <c r="E14" s="16"/>
      <c r="F14" s="16"/>
      <c r="G14" s="16"/>
      <c r="H14" s="17"/>
      <c r="I14" s="3"/>
    </row>
    <row r="15" spans="1:12" ht="21" customHeight="1" x14ac:dyDescent="0.25">
      <c r="A15" s="18" t="s">
        <v>73</v>
      </c>
      <c r="B15" s="14"/>
      <c r="C15" s="15"/>
      <c r="D15" s="16"/>
      <c r="E15" s="16"/>
      <c r="F15" s="16"/>
      <c r="G15" s="16"/>
      <c r="H15" s="17"/>
      <c r="I15" s="3"/>
    </row>
    <row r="16" spans="1:12" ht="21" customHeight="1" x14ac:dyDescent="0.25">
      <c r="A16" s="19" t="s">
        <v>43</v>
      </c>
      <c r="B16" s="14"/>
      <c r="C16" s="15"/>
      <c r="D16" s="16"/>
      <c r="E16" s="16"/>
      <c r="F16" s="16"/>
      <c r="G16" s="16"/>
      <c r="H16" s="17"/>
      <c r="I16" s="3"/>
    </row>
    <row r="17" spans="1:9" ht="21" customHeight="1" x14ac:dyDescent="0.25">
      <c r="A17" s="19"/>
      <c r="B17" s="14"/>
      <c r="C17" s="15"/>
      <c r="D17" s="16"/>
      <c r="E17" s="16"/>
      <c r="F17" s="16"/>
      <c r="G17" s="16"/>
      <c r="H17" s="17"/>
      <c r="I17" s="3"/>
    </row>
    <row r="18" spans="1:9" ht="21" customHeight="1" thickBot="1" x14ac:dyDescent="0.3">
      <c r="A18" s="20"/>
      <c r="B18" s="21"/>
      <c r="C18" s="22"/>
      <c r="D18" s="23"/>
      <c r="E18" s="23"/>
      <c r="F18" s="23"/>
      <c r="G18" s="23"/>
      <c r="H18" s="24"/>
      <c r="I18" s="3"/>
    </row>
    <row r="19" spans="1:9" ht="21" customHeight="1" x14ac:dyDescent="0.25">
      <c r="A19" s="25"/>
      <c r="B19" s="26"/>
      <c r="C19" s="27"/>
      <c r="D19" s="28"/>
      <c r="E19" s="28"/>
      <c r="F19" s="28"/>
      <c r="G19" s="29"/>
      <c r="H19" s="30"/>
      <c r="I19" s="3"/>
    </row>
    <row r="20" spans="1:9" ht="21" customHeight="1" x14ac:dyDescent="0.25">
      <c r="A20" s="31" t="s">
        <v>63</v>
      </c>
      <c r="B20" s="32"/>
      <c r="C20" s="33"/>
      <c r="D20" s="16"/>
      <c r="E20" s="16"/>
      <c r="F20" s="16"/>
      <c r="G20" s="34"/>
      <c r="H20" s="17"/>
      <c r="I20" s="3"/>
    </row>
    <row r="21" spans="1:9" ht="21" customHeight="1" x14ac:dyDescent="0.25">
      <c r="A21" s="35" t="s">
        <v>58</v>
      </c>
      <c r="B21" s="32"/>
      <c r="C21" s="33"/>
      <c r="D21" s="16"/>
      <c r="E21" s="16"/>
      <c r="F21" s="16"/>
      <c r="G21" s="34"/>
      <c r="H21" s="17"/>
      <c r="I21" s="3"/>
    </row>
    <row r="22" spans="1:9" ht="21" customHeight="1" x14ac:dyDescent="0.25">
      <c r="A22" s="36" t="s">
        <v>60</v>
      </c>
      <c r="B22" s="32"/>
      <c r="C22" s="33"/>
      <c r="D22" s="16"/>
      <c r="E22" s="16"/>
      <c r="F22" s="16"/>
      <c r="G22" s="34"/>
      <c r="H22" s="17"/>
      <c r="I22" s="3"/>
    </row>
    <row r="23" spans="1:9" ht="21" customHeight="1" thickBot="1" x14ac:dyDescent="0.3">
      <c r="A23" s="20"/>
      <c r="B23" s="37"/>
      <c r="C23" s="38"/>
      <c r="D23" s="23"/>
      <c r="E23" s="23"/>
      <c r="F23" s="23"/>
      <c r="G23" s="39"/>
      <c r="H23" s="24"/>
      <c r="I23" s="3"/>
    </row>
    <row r="24" spans="1:9" ht="21" customHeight="1" x14ac:dyDescent="0.25">
      <c r="A24" s="25"/>
      <c r="B24" s="26"/>
      <c r="C24" s="27"/>
      <c r="D24" s="28"/>
      <c r="E24" s="28"/>
      <c r="F24" s="28"/>
      <c r="G24" s="29"/>
      <c r="H24" s="30"/>
      <c r="I24" s="3"/>
    </row>
    <row r="25" spans="1:9" ht="21" customHeight="1" x14ac:dyDescent="0.25">
      <c r="A25" s="31" t="s">
        <v>64</v>
      </c>
      <c r="B25" s="32"/>
      <c r="C25" s="33"/>
      <c r="D25" s="16"/>
      <c r="E25" s="16"/>
      <c r="F25" s="16"/>
      <c r="G25" s="34"/>
      <c r="H25" s="17"/>
      <c r="I25" s="3"/>
    </row>
    <row r="26" spans="1:9" ht="21" customHeight="1" x14ac:dyDescent="0.25">
      <c r="A26" s="36" t="s">
        <v>59</v>
      </c>
      <c r="B26" s="32"/>
      <c r="C26" s="33"/>
      <c r="D26" s="16"/>
      <c r="E26" s="16"/>
      <c r="F26" s="16"/>
      <c r="G26" s="34"/>
      <c r="H26" s="17"/>
      <c r="I26" s="3"/>
    </row>
    <row r="27" spans="1:9" ht="21" customHeight="1" x14ac:dyDescent="0.25">
      <c r="A27" s="36" t="s">
        <v>61</v>
      </c>
      <c r="B27" s="32"/>
      <c r="C27" s="33"/>
      <c r="D27" s="16"/>
      <c r="E27" s="16"/>
      <c r="F27" s="16"/>
      <c r="G27" s="34"/>
      <c r="H27" s="17"/>
      <c r="I27" s="3"/>
    </row>
    <row r="28" spans="1:9" ht="21" customHeight="1" thickBot="1" x14ac:dyDescent="0.3">
      <c r="A28" s="40"/>
      <c r="B28" s="37"/>
      <c r="C28" s="38"/>
      <c r="D28" s="23"/>
      <c r="E28" s="23"/>
      <c r="F28" s="23"/>
      <c r="G28" s="39"/>
      <c r="H28" s="24"/>
      <c r="I28" s="3"/>
    </row>
    <row r="29" spans="1:9" ht="21" customHeight="1" x14ac:dyDescent="0.25">
      <c r="A29" s="36"/>
      <c r="B29" s="26"/>
      <c r="C29" s="27"/>
      <c r="D29" s="41"/>
      <c r="E29" s="41"/>
      <c r="F29" s="41"/>
      <c r="G29" s="42"/>
      <c r="H29" s="43"/>
      <c r="I29" s="3"/>
    </row>
    <row r="30" spans="1:9" ht="21" customHeight="1" x14ac:dyDescent="0.25">
      <c r="A30" s="31" t="s">
        <v>44</v>
      </c>
      <c r="B30" s="32"/>
      <c r="C30" s="33"/>
      <c r="D30" s="44"/>
      <c r="E30" s="44"/>
      <c r="F30" s="44"/>
      <c r="G30" s="45"/>
      <c r="H30" s="46"/>
      <c r="I30" s="3"/>
    </row>
    <row r="31" spans="1:9" ht="21" customHeight="1" x14ac:dyDescent="0.25">
      <c r="A31" s="35" t="s">
        <v>65</v>
      </c>
      <c r="B31" s="32"/>
      <c r="C31" s="33"/>
      <c r="D31" s="44"/>
      <c r="E31" s="44"/>
      <c r="F31" s="44"/>
      <c r="G31" s="45"/>
      <c r="H31" s="46"/>
      <c r="I31" s="3"/>
    </row>
    <row r="32" spans="1:9" ht="21" customHeight="1" x14ac:dyDescent="0.25">
      <c r="A32" s="47"/>
      <c r="B32" s="32"/>
      <c r="C32" s="33"/>
      <c r="D32" s="44"/>
      <c r="E32" s="44"/>
      <c r="F32" s="44"/>
      <c r="G32" s="45"/>
      <c r="H32" s="46"/>
      <c r="I32" s="3"/>
    </row>
    <row r="33" spans="1:9" ht="21" customHeight="1" thickBot="1" x14ac:dyDescent="0.3">
      <c r="A33" s="36"/>
      <c r="B33" s="37"/>
      <c r="C33" s="38"/>
      <c r="D33" s="44"/>
      <c r="E33" s="44"/>
      <c r="F33" s="44"/>
      <c r="G33" s="45"/>
      <c r="H33" s="46"/>
      <c r="I33" s="3"/>
    </row>
    <row r="34" spans="1:9" ht="21" customHeight="1" x14ac:dyDescent="0.25">
      <c r="A34" s="25"/>
      <c r="B34" s="26"/>
      <c r="C34" s="27"/>
      <c r="D34" s="28"/>
      <c r="E34" s="28"/>
      <c r="F34" s="28"/>
      <c r="G34" s="29"/>
      <c r="H34" s="30"/>
      <c r="I34" s="3"/>
    </row>
    <row r="35" spans="1:9" ht="21" customHeight="1" x14ac:dyDescent="0.25">
      <c r="A35" s="31" t="s">
        <v>66</v>
      </c>
      <c r="B35" s="32"/>
      <c r="C35" s="33"/>
      <c r="D35" s="16"/>
      <c r="E35" s="16"/>
      <c r="F35" s="16"/>
      <c r="G35" s="34"/>
      <c r="H35" s="17"/>
      <c r="I35" s="3"/>
    </row>
    <row r="36" spans="1:9" ht="21" customHeight="1" x14ac:dyDescent="0.25">
      <c r="A36" s="35" t="s">
        <v>67</v>
      </c>
      <c r="B36" s="32"/>
      <c r="C36" s="33"/>
      <c r="D36" s="16"/>
      <c r="E36" s="16"/>
      <c r="F36" s="16"/>
      <c r="G36" s="34"/>
      <c r="H36" s="17"/>
      <c r="I36" s="3"/>
    </row>
    <row r="37" spans="1:9" ht="21" customHeight="1" x14ac:dyDescent="0.25">
      <c r="A37" s="47"/>
      <c r="B37" s="32"/>
      <c r="C37" s="33"/>
      <c r="D37" s="16"/>
      <c r="E37" s="16"/>
      <c r="F37" s="16"/>
      <c r="G37" s="34"/>
      <c r="H37" s="17"/>
      <c r="I37" s="3"/>
    </row>
    <row r="38" spans="1:9" ht="21" customHeight="1" thickBot="1" x14ac:dyDescent="0.3">
      <c r="A38" s="40"/>
      <c r="B38" s="37"/>
      <c r="C38" s="38"/>
      <c r="D38" s="23"/>
      <c r="E38" s="23"/>
      <c r="F38" s="23"/>
      <c r="G38" s="39"/>
      <c r="H38" s="24"/>
      <c r="I38" s="3"/>
    </row>
    <row r="39" spans="1:9" ht="21" customHeight="1" x14ac:dyDescent="0.25">
      <c r="A39" s="25"/>
      <c r="B39" s="26"/>
      <c r="C39" s="27"/>
      <c r="D39" s="28"/>
      <c r="E39" s="28"/>
      <c r="F39" s="28"/>
      <c r="G39" s="29"/>
      <c r="H39" s="30"/>
      <c r="I39" s="3"/>
    </row>
    <row r="40" spans="1:9" ht="21" customHeight="1" x14ac:dyDescent="0.25">
      <c r="A40" s="31" t="s">
        <v>68</v>
      </c>
      <c r="B40" s="32"/>
      <c r="C40" s="33"/>
      <c r="D40" s="16"/>
      <c r="E40" s="16"/>
      <c r="F40" s="16"/>
      <c r="G40" s="34"/>
      <c r="H40" s="17"/>
      <c r="I40" s="3"/>
    </row>
    <row r="41" spans="1:9" ht="21" customHeight="1" x14ac:dyDescent="0.25">
      <c r="A41" s="35" t="s">
        <v>65</v>
      </c>
      <c r="B41" s="32"/>
      <c r="C41" s="33"/>
      <c r="D41" s="16"/>
      <c r="E41" s="16"/>
      <c r="F41" s="16"/>
      <c r="G41" s="34"/>
      <c r="H41" s="17"/>
      <c r="I41" s="3"/>
    </row>
    <row r="42" spans="1:9" ht="21" customHeight="1" x14ac:dyDescent="0.25">
      <c r="A42" s="47"/>
      <c r="B42" s="32"/>
      <c r="C42" s="33"/>
      <c r="D42" s="16"/>
      <c r="E42" s="16"/>
      <c r="F42" s="16"/>
      <c r="G42" s="34"/>
      <c r="H42" s="17"/>
      <c r="I42" s="3"/>
    </row>
    <row r="43" spans="1:9" ht="21" customHeight="1" thickBot="1" x14ac:dyDescent="0.3">
      <c r="A43" s="40"/>
      <c r="B43" s="37"/>
      <c r="C43" s="38"/>
      <c r="D43" s="23"/>
      <c r="E43" s="23"/>
      <c r="F43" s="23"/>
      <c r="G43" s="39"/>
      <c r="H43" s="24"/>
      <c r="I43" s="3"/>
    </row>
    <row r="44" spans="1:9" ht="21" customHeight="1" x14ac:dyDescent="0.25">
      <c r="A44" s="25"/>
      <c r="B44" s="26"/>
      <c r="C44" s="27"/>
      <c r="D44" s="28"/>
      <c r="E44" s="28"/>
      <c r="F44" s="28"/>
      <c r="G44" s="29"/>
      <c r="H44" s="30"/>
      <c r="I44" s="3"/>
    </row>
    <row r="45" spans="1:9" ht="21" customHeight="1" x14ac:dyDescent="0.25">
      <c r="A45" s="31" t="s">
        <v>69</v>
      </c>
      <c r="B45" s="32"/>
      <c r="C45" s="33"/>
      <c r="D45" s="16"/>
      <c r="E45" s="16"/>
      <c r="F45" s="16"/>
      <c r="G45" s="34"/>
      <c r="H45" s="17"/>
      <c r="I45" s="3"/>
    </row>
    <row r="46" spans="1:9" ht="21" customHeight="1" x14ac:dyDescent="0.25">
      <c r="A46" s="35" t="s">
        <v>70</v>
      </c>
      <c r="B46" s="32"/>
      <c r="C46" s="33"/>
      <c r="D46" s="16"/>
      <c r="E46" s="16"/>
      <c r="F46" s="16"/>
      <c r="G46" s="34"/>
      <c r="H46" s="17"/>
      <c r="I46" s="3"/>
    </row>
    <row r="47" spans="1:9" ht="21" customHeight="1" x14ac:dyDescent="0.25">
      <c r="A47" s="47"/>
      <c r="B47" s="32"/>
      <c r="C47" s="33"/>
      <c r="D47" s="16"/>
      <c r="E47" s="16"/>
      <c r="F47" s="16"/>
      <c r="G47" s="34"/>
      <c r="H47" s="17"/>
      <c r="I47" s="3"/>
    </row>
    <row r="48" spans="1:9" ht="21" customHeight="1" thickBot="1" x14ac:dyDescent="0.3">
      <c r="A48" s="40"/>
      <c r="B48" s="37"/>
      <c r="C48" s="38"/>
      <c r="D48" s="23"/>
      <c r="E48" s="23"/>
      <c r="F48" s="23"/>
      <c r="G48" s="39"/>
      <c r="H48" s="24"/>
      <c r="I48" s="3"/>
    </row>
    <row r="49" spans="1:9" x14ac:dyDescent="0.25">
      <c r="A49" s="48" t="s">
        <v>45</v>
      </c>
      <c r="B49" s="3"/>
      <c r="C49" s="3"/>
      <c r="D49" s="3"/>
      <c r="E49" s="3"/>
      <c r="F49" s="3"/>
      <c r="G49" s="3"/>
      <c r="H49" s="3"/>
      <c r="I49" s="3"/>
    </row>
    <row r="50" spans="1:9" ht="12.75" customHeight="1" x14ac:dyDescent="0.25">
      <c r="A50" s="49"/>
      <c r="B50" s="50"/>
      <c r="C50" s="51"/>
      <c r="D50" s="52"/>
      <c r="E50" s="52"/>
      <c r="F50" s="52"/>
      <c r="G50" s="52"/>
      <c r="H50" s="52"/>
      <c r="I50" s="3"/>
    </row>
    <row r="51" spans="1:9" x14ac:dyDescent="0.25">
      <c r="A51" s="53" t="s">
        <v>62</v>
      </c>
    </row>
    <row r="52" spans="1:9" x14ac:dyDescent="0.25">
      <c r="A52" s="4" t="s">
        <v>46</v>
      </c>
    </row>
    <row r="53" spans="1:9" x14ac:dyDescent="0.25">
      <c r="A53" s="4" t="s">
        <v>47</v>
      </c>
    </row>
    <row r="54" spans="1:9" x14ac:dyDescent="0.25">
      <c r="B54" s="4" t="s">
        <v>74</v>
      </c>
    </row>
    <row r="56" spans="1:9" x14ac:dyDescent="0.25">
      <c r="D56" s="54"/>
      <c r="E56" s="54"/>
    </row>
    <row r="57" spans="1:9" ht="23.25" x14ac:dyDescent="0.25">
      <c r="A57" s="4" ph="1"/>
      <c r="B57" s="4" ph="1"/>
    </row>
    <row r="58" spans="1:9" ht="23.25" x14ac:dyDescent="0.25">
      <c r="A58" s="55"/>
      <c r="B58" s="4" ph="1"/>
    </row>
    <row r="59" spans="1:9" x14ac:dyDescent="0.25">
      <c r="B59" s="3"/>
      <c r="C59" s="3"/>
      <c r="D59" s="3"/>
      <c r="E59" s="3"/>
      <c r="F59" s="3"/>
    </row>
    <row r="60" spans="1:9" x14ac:dyDescent="0.25">
      <c r="B60" s="3"/>
      <c r="C60" s="3"/>
      <c r="D60" s="3"/>
      <c r="E60" s="3"/>
      <c r="F60" s="3"/>
    </row>
    <row r="61" spans="1:9" x14ac:dyDescent="0.25">
      <c r="B61" s="3"/>
      <c r="C61" s="3"/>
      <c r="D61" s="3"/>
      <c r="E61" s="3"/>
      <c r="F61" s="3"/>
    </row>
    <row r="62" spans="1:9" x14ac:dyDescent="0.25">
      <c r="B62" s="3"/>
      <c r="C62" s="3"/>
      <c r="D62" s="3"/>
      <c r="E62" s="3"/>
      <c r="F62" s="3"/>
    </row>
    <row r="63" spans="1:9" x14ac:dyDescent="0.25">
      <c r="B63" s="3"/>
      <c r="C63" s="3"/>
      <c r="D63" s="3"/>
      <c r="E63" s="3"/>
      <c r="F63" s="3"/>
    </row>
    <row r="64" spans="1:9" x14ac:dyDescent="0.25">
      <c r="B64" s="3"/>
      <c r="C64" s="3"/>
      <c r="D64" s="3"/>
      <c r="E64" s="3"/>
      <c r="F64" s="3"/>
    </row>
  </sheetData>
  <mergeCells count="12">
    <mergeCell ref="K12:K13"/>
    <mergeCell ref="L12:L13"/>
    <mergeCell ref="A5:H5"/>
    <mergeCell ref="B7:H7"/>
    <mergeCell ref="A8:B9"/>
    <mergeCell ref="A12:A13"/>
    <mergeCell ref="B12:B13"/>
    <mergeCell ref="C12:C13"/>
    <mergeCell ref="D12:D13"/>
    <mergeCell ref="F12:F13"/>
    <mergeCell ref="G12:H12"/>
    <mergeCell ref="E12:E13"/>
  </mergeCells>
  <phoneticPr fontId="3"/>
  <pageMargins left="0.70866141732283472" right="0.51181102362204722" top="0.19685039370078741" bottom="0.19685039370078741"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p1（ＤＭ）</vt:lpstr>
      <vt:lpstr>2025申込書</vt:lpstr>
      <vt:lpstr>2025参加者登録</vt:lpstr>
      <vt:lpstr>'2025参加者登録'!Print_Area</vt:lpstr>
      <vt:lpstr>'2025申込書'!Print_Area</vt:lpstr>
      <vt:lpstr>'p1（ＤＭ）'!Print_Area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 由美子 MCJ</dc:creator>
  <cp:lastModifiedBy>ARITA，NORIKO / 有田則子</cp:lastModifiedBy>
  <cp:lastPrinted>2025-02-17T10:34:45Z</cp:lastPrinted>
  <dcterms:created xsi:type="dcterms:W3CDTF">1997-01-08T22:48:59Z</dcterms:created>
  <dcterms:modified xsi:type="dcterms:W3CDTF">2025-04-07T05:34:25Z</dcterms:modified>
</cp:coreProperties>
</file>